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0115" windowHeight="10545" activeTab="1"/>
  </bookViews>
  <sheets>
    <sheet name="T1" sheetId="3" r:id="rId1"/>
    <sheet name="g1_g2" sheetId="1" r:id="rId2"/>
    <sheet name="g3_act ocupacion,paro" sheetId="7" r:id="rId3"/>
    <sheet name="g4" sheetId="6" r:id="rId4"/>
    <sheet name="g5" sheetId="4" r:id="rId5"/>
  </sheets>
  <definedNames>
    <definedName name="OLE_LINK1" localSheetId="1">g1_g2!#REF!</definedName>
  </definedNames>
  <calcPr calcId="125725" concurrentCalc="0"/>
</workbook>
</file>

<file path=xl/calcChain.xml><?xml version="1.0" encoding="utf-8"?>
<calcChain xmlns="http://schemas.openxmlformats.org/spreadsheetml/2006/main">
  <c r="E60" i="6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<sst xmlns="http://schemas.openxmlformats.org/spreadsheetml/2006/main" count="219" uniqueCount="88">
  <si>
    <t>Areas de orígen</t>
  </si>
  <si>
    <t>Tasa de Ocupación</t>
  </si>
  <si>
    <t>Tasa de Paro</t>
  </si>
  <si>
    <t xml:space="preserve"> Mujer</t>
  </si>
  <si>
    <t xml:space="preserve">Total </t>
  </si>
  <si>
    <t>UE Occidental</t>
  </si>
  <si>
    <t>Rumanía y otros UE Oriental</t>
  </si>
  <si>
    <t>Magreb</t>
  </si>
  <si>
    <t>Argentina, Chile, Uruguay</t>
  </si>
  <si>
    <t>Colombia, Ecuador, Perú</t>
  </si>
  <si>
    <t>Bolivia</t>
  </si>
  <si>
    <t>Paraguay</t>
  </si>
  <si>
    <t>Brasil, Venezuela, República Dominicana</t>
  </si>
  <si>
    <t>Resto América Latina</t>
  </si>
  <si>
    <t>China</t>
  </si>
  <si>
    <t>Senegal</t>
  </si>
  <si>
    <t>Resto de África</t>
  </si>
  <si>
    <t>Resto del Mundo</t>
  </si>
  <si>
    <t>Total</t>
  </si>
  <si>
    <t>Área de origen</t>
  </si>
  <si>
    <t>TASA DE ACTIVIDAD</t>
  </si>
  <si>
    <t>COEFICIENTE DE OCUPACIÓN</t>
  </si>
  <si>
    <t>TASA DE PARO</t>
  </si>
  <si>
    <t>Brasil, Venezuela, R.Dominicana</t>
  </si>
  <si>
    <t>Tasas de actividad</t>
  </si>
  <si>
    <t>mujer</t>
  </si>
  <si>
    <t xml:space="preserve">Hombre </t>
  </si>
  <si>
    <t xml:space="preserve">Mujer </t>
  </si>
  <si>
    <t>Hostelería</t>
  </si>
  <si>
    <t>Comercio</t>
  </si>
  <si>
    <t>Ser.doméstico</t>
  </si>
  <si>
    <t>Sectores de Actividad</t>
  </si>
  <si>
    <t xml:space="preserve">hombre </t>
  </si>
  <si>
    <t>Agricultura</t>
  </si>
  <si>
    <t>Producción de energía</t>
  </si>
  <si>
    <t>Industria petroquímica</t>
  </si>
  <si>
    <t>Pesca</t>
  </si>
  <si>
    <t>Industria papelera</t>
  </si>
  <si>
    <t>No precisado</t>
  </si>
  <si>
    <t>Construcción de maquinaria</t>
  </si>
  <si>
    <t>Metalurgia</t>
  </si>
  <si>
    <t>Organismos extraterritoriales</t>
  </si>
  <si>
    <t>Industria del caucho</t>
  </si>
  <si>
    <t>Instituciones financieras</t>
  </si>
  <si>
    <t>Material eléctrico</t>
  </si>
  <si>
    <t>Industria otros productos no metálicos</t>
  </si>
  <si>
    <t>Administración Pública</t>
  </si>
  <si>
    <t>Transportes y comunicaciones</t>
  </si>
  <si>
    <t>Industria de la alimentación</t>
  </si>
  <si>
    <t>Construcción</t>
  </si>
  <si>
    <t>Material de transporte</t>
  </si>
  <si>
    <t>Industria manufacturas diversas</t>
  </si>
  <si>
    <t>Otros servicios comerciales</t>
  </si>
  <si>
    <t>Educación</t>
  </si>
  <si>
    <t>Servicios a las empresas</t>
  </si>
  <si>
    <t>Sanidad-servicios sociales</t>
  </si>
  <si>
    <t>Servicios doméstico</t>
  </si>
  <si>
    <t>I.extractiva</t>
  </si>
  <si>
    <t>I.alimentación</t>
  </si>
  <si>
    <t>I.papelera</t>
  </si>
  <si>
    <t>I.petroquímica</t>
  </si>
  <si>
    <t>I.caucho</t>
  </si>
  <si>
    <t>I.otros no metálicos</t>
  </si>
  <si>
    <t>Cons.maquinaria</t>
  </si>
  <si>
    <t>Mat.eléctrico</t>
  </si>
  <si>
    <t>Mat.transporte</t>
  </si>
  <si>
    <t>I.manuf.diversas</t>
  </si>
  <si>
    <t>Pr.energia</t>
  </si>
  <si>
    <t>Tr.-comunicaciones</t>
  </si>
  <si>
    <t>Ins.financieras</t>
  </si>
  <si>
    <t>Serv.empresas</t>
  </si>
  <si>
    <t>Sanidad-serv.sociales</t>
  </si>
  <si>
    <t>Otros ser.comerciales</t>
  </si>
  <si>
    <t>Difª 2010-2014</t>
  </si>
  <si>
    <t>Coef. Ocupación</t>
  </si>
  <si>
    <t>Tasa actividad</t>
  </si>
  <si>
    <t>Tasa paro</t>
  </si>
  <si>
    <t>2010 Mujer</t>
  </si>
  <si>
    <t>2014 Mujer</t>
  </si>
  <si>
    <t>Servicio doméstico</t>
  </si>
  <si>
    <t>Difª Mujeres 2010-2014</t>
  </si>
  <si>
    <t>Difª Hombres 2010-2014</t>
  </si>
  <si>
    <t>Coeficiente de Ocupación</t>
  </si>
  <si>
    <t xml:space="preserve">Tasa de Actividad </t>
  </si>
  <si>
    <t>tasa de actividad</t>
  </si>
  <si>
    <t>Difª Mujer 2010-2014</t>
  </si>
  <si>
    <t>Difª Hombre 2010-2014</t>
  </si>
  <si>
    <t>Coeficiente ocupación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</si>
</sst>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164" fontId="0" fillId="0" borderId="1" xfId="0" applyNumberFormat="1" applyBorder="1"/>
    <xf numFmtId="164" fontId="2" fillId="0" borderId="0" xfId="0" applyNumberFormat="1" applyFont="1"/>
    <xf numFmtId="0" fontId="0" fillId="0" borderId="1" xfId="0" applyBorder="1"/>
    <xf numFmtId="0" fontId="12" fillId="0" borderId="1" xfId="0" applyFont="1" applyFill="1" applyBorder="1"/>
    <xf numFmtId="164" fontId="11" fillId="0" borderId="1" xfId="0" applyNumberFormat="1" applyFont="1" applyBorder="1"/>
    <xf numFmtId="0" fontId="10" fillId="3" borderId="1" xfId="0" applyFont="1" applyFill="1" applyBorder="1" applyAlignment="1">
      <alignment horizontal="justify" vertical="top" wrapText="1"/>
    </xf>
    <xf numFmtId="165" fontId="9" fillId="0" borderId="1" xfId="0" applyNumberFormat="1" applyFont="1" applyBorder="1"/>
    <xf numFmtId="164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164" fontId="11" fillId="2" borderId="1" xfId="0" applyNumberFormat="1" applyFont="1" applyFill="1" applyBorder="1"/>
    <xf numFmtId="164" fontId="2" fillId="0" borderId="1" xfId="0" applyNumberFormat="1" applyFont="1" applyBorder="1"/>
    <xf numFmtId="0" fontId="2" fillId="0" borderId="0" xfId="0" applyFont="1" applyFill="1" applyBorder="1"/>
    <xf numFmtId="0" fontId="3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Border="1"/>
    <xf numFmtId="0" fontId="1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/>
    </xf>
    <xf numFmtId="164" fontId="2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164" fontId="0" fillId="0" borderId="0" xfId="0" applyNumberFormat="1" applyFill="1"/>
    <xf numFmtId="0" fontId="1" fillId="0" borderId="1" xfId="0" applyFont="1" applyFill="1" applyBorder="1"/>
    <xf numFmtId="0" fontId="14" fillId="0" borderId="1" xfId="0" applyFont="1" applyFill="1" applyBorder="1" applyAlignment="1">
      <alignment horizontal="justify" vertical="top" wrapText="1"/>
    </xf>
    <xf numFmtId="164" fontId="15" fillId="0" borderId="1" xfId="0" applyNumberFormat="1" applyFont="1" applyFill="1" applyBorder="1"/>
    <xf numFmtId="0" fontId="16" fillId="0" borderId="1" xfId="0" applyFont="1" applyFill="1" applyBorder="1" applyAlignment="1">
      <alignment horizontal="justify" vertical="top" wrapText="1"/>
    </xf>
    <xf numFmtId="164" fontId="13" fillId="0" borderId="1" xfId="0" applyNumberFormat="1" applyFont="1" applyFill="1" applyBorder="1"/>
    <xf numFmtId="0" fontId="7" fillId="0" borderId="1" xfId="1" applyFont="1" applyFill="1" applyBorder="1" applyAlignment="1">
      <alignment horizontal="left" vertical="top" wrapText="1"/>
    </xf>
    <xf numFmtId="164" fontId="11" fillId="0" borderId="1" xfId="0" applyNumberFormat="1" applyFont="1" applyFill="1" applyBorder="1"/>
  </cellXfs>
  <cellStyles count="2">
    <cellStyle name="Normal" xfId="0" builtinId="0"/>
    <cellStyle name="Normal_Hoja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/>
            </a:pPr>
            <a:r>
              <a:rPr lang="es-ES"/>
              <a:t>Tasa de Paro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323851303761308"/>
          <c:y val="0.10469215190555542"/>
          <c:w val="0.54731602372780508"/>
          <c:h val="0.81689201629163333"/>
        </c:manualLayout>
      </c:layout>
      <c:barChart>
        <c:barDir val="bar"/>
        <c:grouping val="clustered"/>
        <c:ser>
          <c:idx val="0"/>
          <c:order val="0"/>
          <c:tx>
            <c:strRef>
              <c:f>g1_g2!$B$43:$B$44</c:f>
              <c:strCache>
                <c:ptCount val="1"/>
                <c:pt idx="0">
                  <c:v>2010  Mujer</c:v>
                </c:pt>
              </c:strCache>
            </c:strRef>
          </c:tx>
          <c:cat>
            <c:strRef>
              <c:f>g1_g2!$A$45:$A$58</c:f>
              <c:strCache>
                <c:ptCount val="14"/>
                <c:pt idx="0">
                  <c:v>China</c:v>
                </c:pt>
                <c:pt idx="1">
                  <c:v>Paraguay</c:v>
                </c:pt>
                <c:pt idx="2">
                  <c:v>UE Occidental</c:v>
                </c:pt>
                <c:pt idx="3">
                  <c:v>Resto América Latina</c:v>
                </c:pt>
                <c:pt idx="4">
                  <c:v>Bolivia</c:v>
                </c:pt>
                <c:pt idx="5">
                  <c:v>Colombia, Ecuador, Perú</c:v>
                </c:pt>
                <c:pt idx="6">
                  <c:v>Argentina, Chile, Uruguay</c:v>
                </c:pt>
                <c:pt idx="7">
                  <c:v>Brasil, Venezuela, República Dominicana</c:v>
                </c:pt>
                <c:pt idx="8">
                  <c:v>Total</c:v>
                </c:pt>
                <c:pt idx="9">
                  <c:v>Resto del Mundo</c:v>
                </c:pt>
                <c:pt idx="10">
                  <c:v>Rumanía y otros UE Oriental</c:v>
                </c:pt>
                <c:pt idx="11">
                  <c:v>Magreb</c:v>
                </c:pt>
                <c:pt idx="12">
                  <c:v>Senegal</c:v>
                </c:pt>
                <c:pt idx="13">
                  <c:v>Resto de África</c:v>
                </c:pt>
              </c:strCache>
            </c:strRef>
          </c:cat>
          <c:val>
            <c:numRef>
              <c:f>g1_g2!$B$45:$B$58</c:f>
              <c:numCache>
                <c:formatCode>0.0</c:formatCode>
                <c:ptCount val="14"/>
                <c:pt idx="0">
                  <c:v>3.3</c:v>
                </c:pt>
                <c:pt idx="1">
                  <c:v>15.7</c:v>
                </c:pt>
                <c:pt idx="2">
                  <c:v>34.1</c:v>
                </c:pt>
                <c:pt idx="3">
                  <c:v>14.5</c:v>
                </c:pt>
                <c:pt idx="4">
                  <c:v>22.9</c:v>
                </c:pt>
                <c:pt idx="5">
                  <c:v>20.2</c:v>
                </c:pt>
                <c:pt idx="6">
                  <c:v>13.2</c:v>
                </c:pt>
                <c:pt idx="7">
                  <c:v>33.5</c:v>
                </c:pt>
                <c:pt idx="8">
                  <c:v>26.5</c:v>
                </c:pt>
                <c:pt idx="9">
                  <c:v>23.5</c:v>
                </c:pt>
                <c:pt idx="10">
                  <c:v>30.1</c:v>
                </c:pt>
                <c:pt idx="11">
                  <c:v>49.1</c:v>
                </c:pt>
                <c:pt idx="12">
                  <c:v>50.8</c:v>
                </c:pt>
                <c:pt idx="13">
                  <c:v>62.9</c:v>
                </c:pt>
              </c:numCache>
            </c:numRef>
          </c:val>
        </c:ser>
        <c:ser>
          <c:idx val="1"/>
          <c:order val="1"/>
          <c:tx>
            <c:strRef>
              <c:f>g1_g2!$C$43:$C$44</c:f>
              <c:strCache>
                <c:ptCount val="1"/>
                <c:pt idx="0">
                  <c:v>2014  Mujer</c:v>
                </c:pt>
              </c:strCache>
            </c:strRef>
          </c:tx>
          <c:cat>
            <c:strRef>
              <c:f>g1_g2!$A$45:$A$58</c:f>
              <c:strCache>
                <c:ptCount val="14"/>
                <c:pt idx="0">
                  <c:v>China</c:v>
                </c:pt>
                <c:pt idx="1">
                  <c:v>Paraguay</c:v>
                </c:pt>
                <c:pt idx="2">
                  <c:v>UE Occidental</c:v>
                </c:pt>
                <c:pt idx="3">
                  <c:v>Resto América Latina</c:v>
                </c:pt>
                <c:pt idx="4">
                  <c:v>Bolivia</c:v>
                </c:pt>
                <c:pt idx="5">
                  <c:v>Colombia, Ecuador, Perú</c:v>
                </c:pt>
                <c:pt idx="6">
                  <c:v>Argentina, Chile, Uruguay</c:v>
                </c:pt>
                <c:pt idx="7">
                  <c:v>Brasil, Venezuela, República Dominicana</c:v>
                </c:pt>
                <c:pt idx="8">
                  <c:v>Total</c:v>
                </c:pt>
                <c:pt idx="9">
                  <c:v>Resto del Mundo</c:v>
                </c:pt>
                <c:pt idx="10">
                  <c:v>Rumanía y otros UE Oriental</c:v>
                </c:pt>
                <c:pt idx="11">
                  <c:v>Magreb</c:v>
                </c:pt>
                <c:pt idx="12">
                  <c:v>Senegal</c:v>
                </c:pt>
                <c:pt idx="13">
                  <c:v>Resto de África</c:v>
                </c:pt>
              </c:strCache>
            </c:strRef>
          </c:cat>
          <c:val>
            <c:numRef>
              <c:f>g1_g2!$C$45:$C$58</c:f>
              <c:numCache>
                <c:formatCode>0.0</c:formatCode>
                <c:ptCount val="14"/>
                <c:pt idx="0">
                  <c:v>2.6543566070398152</c:v>
                </c:pt>
                <c:pt idx="1">
                  <c:v>12.943162633652221</c:v>
                </c:pt>
                <c:pt idx="2">
                  <c:v>18.699186991869919</c:v>
                </c:pt>
                <c:pt idx="3">
                  <c:v>23.878372335668505</c:v>
                </c:pt>
                <c:pt idx="4">
                  <c:v>28.600371433395239</c:v>
                </c:pt>
                <c:pt idx="5">
                  <c:v>31.145240508302795</c:v>
                </c:pt>
                <c:pt idx="6">
                  <c:v>31.319038336582196</c:v>
                </c:pt>
                <c:pt idx="7">
                  <c:v>33.607350096711798</c:v>
                </c:pt>
                <c:pt idx="8">
                  <c:v>33.763852097995269</c:v>
                </c:pt>
                <c:pt idx="9">
                  <c:v>34.49166471002583</c:v>
                </c:pt>
                <c:pt idx="10">
                  <c:v>35.708029197080293</c:v>
                </c:pt>
                <c:pt idx="11">
                  <c:v>67.689885871704064</c:v>
                </c:pt>
                <c:pt idx="12">
                  <c:v>71.694214876033058</c:v>
                </c:pt>
                <c:pt idx="13">
                  <c:v>87.48451053283766</c:v>
                </c:pt>
              </c:numCache>
            </c:numRef>
          </c:val>
        </c:ser>
        <c:dLbls>
          <c:showVal val="1"/>
        </c:dLbls>
        <c:overlap val="-25"/>
        <c:axId val="74638080"/>
        <c:axId val="74639616"/>
      </c:barChart>
      <c:catAx>
        <c:axId val="74638080"/>
        <c:scaling>
          <c:orientation val="minMax"/>
        </c:scaling>
        <c:axPos val="l"/>
        <c:numFmt formatCode="General" sourceLinked="1"/>
        <c:majorTickMark val="none"/>
        <c:tickLblPos val="nextTo"/>
        <c:crossAx val="74639616"/>
        <c:crosses val="autoZero"/>
        <c:auto val="1"/>
        <c:lblAlgn val="ctr"/>
        <c:lblOffset val="100"/>
      </c:catAx>
      <c:valAx>
        <c:axId val="74639616"/>
        <c:scaling>
          <c:orientation val="minMax"/>
        </c:scaling>
        <c:delete val="1"/>
        <c:axPos val="b"/>
        <c:numFmt formatCode="0.0" sourceLinked="1"/>
        <c:majorTickMark val="cross"/>
        <c:tickLblPos val="none"/>
        <c:crossAx val="74638080"/>
        <c:crosses val="autoZero"/>
        <c:crossBetween val="between"/>
        <c:majorUnit val="30"/>
      </c:valAx>
    </c:plotArea>
    <c:legend>
      <c:legendPos val="t"/>
      <c:layout>
        <c:manualLayout>
          <c:xMode val="edge"/>
          <c:yMode val="edge"/>
          <c:x val="0.19316880513689241"/>
          <c:y val="0.9433069065805687"/>
          <c:w val="0.5556051299265532"/>
          <c:h val="4.2969293774782098E-2"/>
        </c:manualLayout>
      </c:layout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/>
            </a:pPr>
            <a:r>
              <a:rPr lang="es-ES"/>
              <a:t>Coeficiente de Ocupación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36243860843380332"/>
          <c:y val="0.112145266847043"/>
          <c:w val="0.57543606162997507"/>
          <c:h val="0.77548134784340761"/>
        </c:manualLayout>
      </c:layout>
      <c:barChart>
        <c:barDir val="bar"/>
        <c:grouping val="clustered"/>
        <c:ser>
          <c:idx val="0"/>
          <c:order val="0"/>
          <c:tx>
            <c:strRef>
              <c:f>g1_g2!$B$24:$B$25</c:f>
              <c:strCache>
                <c:ptCount val="1"/>
                <c:pt idx="0">
                  <c:v>2010  Mujer</c:v>
                </c:pt>
              </c:strCache>
            </c:strRef>
          </c:tx>
          <c:cat>
            <c:strRef>
              <c:f>g1_g2!$A$26:$A$39</c:f>
              <c:strCache>
                <c:ptCount val="14"/>
                <c:pt idx="0">
                  <c:v>Resto de África</c:v>
                </c:pt>
                <c:pt idx="1">
                  <c:v>Magreb</c:v>
                </c:pt>
                <c:pt idx="2">
                  <c:v>Senegal</c:v>
                </c:pt>
                <c:pt idx="3">
                  <c:v>Resto del Mundo</c:v>
                </c:pt>
                <c:pt idx="4">
                  <c:v>Argentina, Chile, Uruguay</c:v>
                </c:pt>
                <c:pt idx="5">
                  <c:v>Rumanía y otros UE Oriental</c:v>
                </c:pt>
                <c:pt idx="6">
                  <c:v>Brasil, Venezuela, República Dominicana</c:v>
                </c:pt>
                <c:pt idx="7">
                  <c:v>Total</c:v>
                </c:pt>
                <c:pt idx="8">
                  <c:v>Colombia, Ecuador, Perú</c:v>
                </c:pt>
                <c:pt idx="9">
                  <c:v>UE Occidental</c:v>
                </c:pt>
                <c:pt idx="10">
                  <c:v>Bolivia</c:v>
                </c:pt>
                <c:pt idx="11">
                  <c:v>Resto América Latina</c:v>
                </c:pt>
                <c:pt idx="12">
                  <c:v>China</c:v>
                </c:pt>
                <c:pt idx="13">
                  <c:v>Paraguay</c:v>
                </c:pt>
              </c:strCache>
            </c:strRef>
          </c:cat>
          <c:val>
            <c:numRef>
              <c:f>g1_g2!$B$26:$B$39</c:f>
              <c:numCache>
                <c:formatCode>0.0</c:formatCode>
                <c:ptCount val="14"/>
                <c:pt idx="0">
                  <c:v>25.9</c:v>
                </c:pt>
                <c:pt idx="1">
                  <c:v>19.3</c:v>
                </c:pt>
                <c:pt idx="2">
                  <c:v>37.700000000000003</c:v>
                </c:pt>
                <c:pt idx="3">
                  <c:v>48.4</c:v>
                </c:pt>
                <c:pt idx="4">
                  <c:v>59.9</c:v>
                </c:pt>
                <c:pt idx="5">
                  <c:v>48.3</c:v>
                </c:pt>
                <c:pt idx="6">
                  <c:v>47.3</c:v>
                </c:pt>
                <c:pt idx="7">
                  <c:v>50.5</c:v>
                </c:pt>
                <c:pt idx="8">
                  <c:v>60.6</c:v>
                </c:pt>
                <c:pt idx="9">
                  <c:v>35.5</c:v>
                </c:pt>
                <c:pt idx="10">
                  <c:v>62.6</c:v>
                </c:pt>
                <c:pt idx="11">
                  <c:v>70.5</c:v>
                </c:pt>
                <c:pt idx="12">
                  <c:v>72.599999999999994</c:v>
                </c:pt>
                <c:pt idx="13">
                  <c:v>75.099999999999994</c:v>
                </c:pt>
              </c:numCache>
            </c:numRef>
          </c:val>
        </c:ser>
        <c:ser>
          <c:idx val="1"/>
          <c:order val="1"/>
          <c:tx>
            <c:strRef>
              <c:f>g1_g2!$C$24:$C$25</c:f>
              <c:strCache>
                <c:ptCount val="1"/>
                <c:pt idx="0">
                  <c:v>2014  Mujer</c:v>
                </c:pt>
              </c:strCache>
            </c:strRef>
          </c:tx>
          <c:cat>
            <c:strRef>
              <c:f>g1_g2!$A$26:$A$39</c:f>
              <c:strCache>
                <c:ptCount val="14"/>
                <c:pt idx="0">
                  <c:v>Resto de África</c:v>
                </c:pt>
                <c:pt idx="1">
                  <c:v>Magreb</c:v>
                </c:pt>
                <c:pt idx="2">
                  <c:v>Senegal</c:v>
                </c:pt>
                <c:pt idx="3">
                  <c:v>Resto del Mundo</c:v>
                </c:pt>
                <c:pt idx="4">
                  <c:v>Argentina, Chile, Uruguay</c:v>
                </c:pt>
                <c:pt idx="5">
                  <c:v>Rumanía y otros UE Oriental</c:v>
                </c:pt>
                <c:pt idx="6">
                  <c:v>Brasil, Venezuela, República Dominicana</c:v>
                </c:pt>
                <c:pt idx="7">
                  <c:v>Total</c:v>
                </c:pt>
                <c:pt idx="8">
                  <c:v>Colombia, Ecuador, Perú</c:v>
                </c:pt>
                <c:pt idx="9">
                  <c:v>UE Occidental</c:v>
                </c:pt>
                <c:pt idx="10">
                  <c:v>Bolivia</c:v>
                </c:pt>
                <c:pt idx="11">
                  <c:v>Resto América Latina</c:v>
                </c:pt>
                <c:pt idx="12">
                  <c:v>China</c:v>
                </c:pt>
                <c:pt idx="13">
                  <c:v>Paraguay</c:v>
                </c:pt>
              </c:strCache>
            </c:strRef>
          </c:cat>
          <c:val>
            <c:numRef>
              <c:f>g1_g2!$C$26:$C$39</c:f>
              <c:numCache>
                <c:formatCode>0.0</c:formatCode>
                <c:ptCount val="14"/>
                <c:pt idx="0">
                  <c:v>9.5493224078159464</c:v>
                </c:pt>
                <c:pt idx="1">
                  <c:v>18.987049028677148</c:v>
                </c:pt>
                <c:pt idx="2">
                  <c:v>19.683908045977009</c:v>
                </c:pt>
                <c:pt idx="3">
                  <c:v>44.568690095846648</c:v>
                </c:pt>
                <c:pt idx="4">
                  <c:v>48.342099245369312</c:v>
                </c:pt>
                <c:pt idx="5">
                  <c:v>48.550325212214752</c:v>
                </c:pt>
                <c:pt idx="6">
                  <c:v>49.406261245052171</c:v>
                </c:pt>
                <c:pt idx="7">
                  <c:v>49.681977967715767</c:v>
                </c:pt>
                <c:pt idx="8">
                  <c:v>52.712623097582814</c:v>
                </c:pt>
                <c:pt idx="9">
                  <c:v>53.325849003648607</c:v>
                </c:pt>
                <c:pt idx="10">
                  <c:v>62.642571470893202</c:v>
                </c:pt>
                <c:pt idx="11">
                  <c:v>64.384770549672211</c:v>
                </c:pt>
                <c:pt idx="12">
                  <c:v>80.028462998102469</c:v>
                </c:pt>
                <c:pt idx="13">
                  <c:v>80.888888888888886</c:v>
                </c:pt>
              </c:numCache>
            </c:numRef>
          </c:val>
        </c:ser>
        <c:dLbls>
          <c:showVal val="1"/>
        </c:dLbls>
        <c:overlap val="-25"/>
        <c:axId val="93605888"/>
        <c:axId val="93607424"/>
      </c:barChart>
      <c:catAx>
        <c:axId val="93605888"/>
        <c:scaling>
          <c:orientation val="minMax"/>
        </c:scaling>
        <c:axPos val="l"/>
        <c:numFmt formatCode="General" sourceLinked="1"/>
        <c:majorTickMark val="none"/>
        <c:tickLblPos val="nextTo"/>
        <c:crossAx val="93607424"/>
        <c:crosses val="autoZero"/>
        <c:auto val="1"/>
        <c:lblAlgn val="ctr"/>
        <c:lblOffset val="100"/>
      </c:catAx>
      <c:valAx>
        <c:axId val="93607424"/>
        <c:scaling>
          <c:orientation val="minMax"/>
        </c:scaling>
        <c:delete val="1"/>
        <c:axPos val="b"/>
        <c:numFmt formatCode="0.0" sourceLinked="1"/>
        <c:majorTickMark val="none"/>
        <c:tickLblPos val="none"/>
        <c:crossAx val="93605888"/>
        <c:crosses val="autoZero"/>
        <c:crossBetween val="between"/>
        <c:majorUnit val="30"/>
      </c:valAx>
    </c:plotArea>
    <c:legend>
      <c:legendPos val="t"/>
      <c:layout>
        <c:manualLayout>
          <c:xMode val="edge"/>
          <c:yMode val="edge"/>
          <c:x val="0.20494165459000052"/>
          <c:y val="0.91930961757118357"/>
          <c:w val="0.58127082717470968"/>
          <c:h val="4.8328495636603103E-2"/>
        </c:manualLayout>
      </c:layout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/>
            </a:pPr>
            <a:r>
              <a:rPr lang="es-ES"/>
              <a:t>Tasa de Actividad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6408073918610498"/>
          <c:y val="8.2860320615788394E-2"/>
          <c:w val="0.47664372916216136"/>
          <c:h val="0.83416217232003298"/>
        </c:manualLayout>
      </c:layout>
      <c:barChart>
        <c:barDir val="bar"/>
        <c:grouping val="clustered"/>
        <c:ser>
          <c:idx val="0"/>
          <c:order val="0"/>
          <c:tx>
            <c:strRef>
              <c:f>g1_g2!$B$4</c:f>
              <c:strCache>
                <c:ptCount val="1"/>
                <c:pt idx="0">
                  <c:v>2010 Mujer</c:v>
                </c:pt>
              </c:strCache>
            </c:strRef>
          </c:tx>
          <c:cat>
            <c:strRef>
              <c:f>g1_g2!$A$5:$A$18</c:f>
              <c:strCache>
                <c:ptCount val="14"/>
                <c:pt idx="0">
                  <c:v>Magreb</c:v>
                </c:pt>
                <c:pt idx="1">
                  <c:v>UE Occidental</c:v>
                </c:pt>
                <c:pt idx="2">
                  <c:v>Resto del Mundo</c:v>
                </c:pt>
                <c:pt idx="3">
                  <c:v>Senegal</c:v>
                </c:pt>
                <c:pt idx="4">
                  <c:v>Argentina, Chile, Uruguay</c:v>
                </c:pt>
                <c:pt idx="5">
                  <c:v>Brasil, Venezuela, R.Dominicana</c:v>
                </c:pt>
                <c:pt idx="6">
                  <c:v>Total</c:v>
                </c:pt>
                <c:pt idx="7">
                  <c:v>Rumanía y otros UE Oriental</c:v>
                </c:pt>
                <c:pt idx="8">
                  <c:v>Resto de África</c:v>
                </c:pt>
                <c:pt idx="9">
                  <c:v>Colombia, Ecuador, Perú</c:v>
                </c:pt>
                <c:pt idx="10">
                  <c:v>China</c:v>
                </c:pt>
                <c:pt idx="11">
                  <c:v>Resto América Latina</c:v>
                </c:pt>
                <c:pt idx="12">
                  <c:v>Bolivia</c:v>
                </c:pt>
                <c:pt idx="13">
                  <c:v>Paraguay</c:v>
                </c:pt>
              </c:strCache>
            </c:strRef>
          </c:cat>
          <c:val>
            <c:numRef>
              <c:f>g1_g2!$B$5:$B$18</c:f>
              <c:numCache>
                <c:formatCode>0.0</c:formatCode>
                <c:ptCount val="14"/>
                <c:pt idx="0">
                  <c:v>37.9</c:v>
                </c:pt>
                <c:pt idx="1">
                  <c:v>53.9</c:v>
                </c:pt>
                <c:pt idx="2">
                  <c:v>63.3</c:v>
                </c:pt>
                <c:pt idx="3">
                  <c:v>76.599999999999994</c:v>
                </c:pt>
                <c:pt idx="4">
                  <c:v>69</c:v>
                </c:pt>
                <c:pt idx="5">
                  <c:v>71.2</c:v>
                </c:pt>
                <c:pt idx="6">
                  <c:v>68.7</c:v>
                </c:pt>
                <c:pt idx="7">
                  <c:v>69.900000000000006</c:v>
                </c:pt>
                <c:pt idx="8">
                  <c:v>69.8</c:v>
                </c:pt>
                <c:pt idx="9">
                  <c:v>76</c:v>
                </c:pt>
                <c:pt idx="10">
                  <c:v>75.099999999999994</c:v>
                </c:pt>
                <c:pt idx="11">
                  <c:v>82.5</c:v>
                </c:pt>
                <c:pt idx="12">
                  <c:v>81.2</c:v>
                </c:pt>
                <c:pt idx="13">
                  <c:v>89.1</c:v>
                </c:pt>
              </c:numCache>
            </c:numRef>
          </c:val>
        </c:ser>
        <c:ser>
          <c:idx val="1"/>
          <c:order val="1"/>
          <c:tx>
            <c:strRef>
              <c:f>g1_g2!$C$4</c:f>
              <c:strCache>
                <c:ptCount val="1"/>
                <c:pt idx="0">
                  <c:v>2014 Mujer</c:v>
                </c:pt>
              </c:strCache>
            </c:strRef>
          </c:tx>
          <c:cat>
            <c:strRef>
              <c:f>g1_g2!$A$5:$A$18</c:f>
              <c:strCache>
                <c:ptCount val="14"/>
                <c:pt idx="0">
                  <c:v>Magreb</c:v>
                </c:pt>
                <c:pt idx="1">
                  <c:v>UE Occidental</c:v>
                </c:pt>
                <c:pt idx="2">
                  <c:v>Resto del Mundo</c:v>
                </c:pt>
                <c:pt idx="3">
                  <c:v>Senegal</c:v>
                </c:pt>
                <c:pt idx="4">
                  <c:v>Argentina, Chile, Uruguay</c:v>
                </c:pt>
                <c:pt idx="5">
                  <c:v>Brasil, Venezuela, R.Dominicana</c:v>
                </c:pt>
                <c:pt idx="6">
                  <c:v>Total</c:v>
                </c:pt>
                <c:pt idx="7">
                  <c:v>Rumanía y otros UE Oriental</c:v>
                </c:pt>
                <c:pt idx="8">
                  <c:v>Resto de África</c:v>
                </c:pt>
                <c:pt idx="9">
                  <c:v>Colombia, Ecuador, Perú</c:v>
                </c:pt>
                <c:pt idx="10">
                  <c:v>China</c:v>
                </c:pt>
                <c:pt idx="11">
                  <c:v>Resto América Latina</c:v>
                </c:pt>
                <c:pt idx="12">
                  <c:v>Bolivia</c:v>
                </c:pt>
                <c:pt idx="13">
                  <c:v>Paraguay</c:v>
                </c:pt>
              </c:strCache>
            </c:strRef>
          </c:cat>
          <c:val>
            <c:numRef>
              <c:f>g1_g2!$C$5:$C$18</c:f>
              <c:numCache>
                <c:formatCode>0.0</c:formatCode>
                <c:ptCount val="14"/>
                <c:pt idx="0">
                  <c:v>58.765032377428305</c:v>
                </c:pt>
                <c:pt idx="1">
                  <c:v>65.590794274487791</c:v>
                </c:pt>
                <c:pt idx="2">
                  <c:v>68.035143769968059</c:v>
                </c:pt>
                <c:pt idx="3">
                  <c:v>69.540229885057471</c:v>
                </c:pt>
                <c:pt idx="4">
                  <c:v>70.386462382803572</c:v>
                </c:pt>
                <c:pt idx="5">
                  <c:v>74.415257286793818</c:v>
                </c:pt>
                <c:pt idx="6">
                  <c:v>75.007348013684933</c:v>
                </c:pt>
                <c:pt idx="7">
                  <c:v>75.515378679307688</c:v>
                </c:pt>
                <c:pt idx="8">
                  <c:v>76.300031515915535</c:v>
                </c:pt>
                <c:pt idx="9">
                  <c:v>76.556251865114888</c:v>
                </c:pt>
                <c:pt idx="10">
                  <c:v>82.210626185958262</c:v>
                </c:pt>
                <c:pt idx="11">
                  <c:v>84.581442259203229</c:v>
                </c:pt>
                <c:pt idx="12">
                  <c:v>87.735150348096582</c:v>
                </c:pt>
                <c:pt idx="13">
                  <c:v>92.915032679738559</c:v>
                </c:pt>
              </c:numCache>
            </c:numRef>
          </c:val>
        </c:ser>
        <c:dLbls>
          <c:showVal val="1"/>
        </c:dLbls>
        <c:overlap val="-25"/>
        <c:axId val="93624960"/>
        <c:axId val="93634944"/>
      </c:barChart>
      <c:catAx>
        <c:axId val="93624960"/>
        <c:scaling>
          <c:orientation val="minMax"/>
        </c:scaling>
        <c:axPos val="l"/>
        <c:numFmt formatCode="General" sourceLinked="1"/>
        <c:majorTickMark val="none"/>
        <c:tickLblPos val="nextTo"/>
        <c:crossAx val="93634944"/>
        <c:crosses val="autoZero"/>
        <c:auto val="1"/>
        <c:lblAlgn val="ctr"/>
        <c:lblOffset val="100"/>
      </c:catAx>
      <c:valAx>
        <c:axId val="93634944"/>
        <c:scaling>
          <c:orientation val="minMax"/>
        </c:scaling>
        <c:delete val="1"/>
        <c:axPos val="b"/>
        <c:numFmt formatCode="0.0" sourceLinked="1"/>
        <c:majorTickMark val="cross"/>
        <c:tickLblPos val="none"/>
        <c:crossAx val="93624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3293809013273994E-2"/>
          <c:y val="0.94787148986312542"/>
          <c:w val="0.67046506828173313"/>
          <c:h val="3.6841251652540805E-2"/>
        </c:manualLayout>
      </c:layout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plotArea>
      <c:layout>
        <c:manualLayout>
          <c:layoutTarget val="inner"/>
          <c:xMode val="edge"/>
          <c:yMode val="edge"/>
          <c:x val="3.0321741032370952E-2"/>
          <c:y val="5.1400554097404488E-2"/>
          <c:w val="0.95505468066491683"/>
          <c:h val="0.74928623505395153"/>
        </c:manualLayout>
      </c:layout>
      <c:barChart>
        <c:barDir val="col"/>
        <c:grouping val="clustered"/>
        <c:ser>
          <c:idx val="0"/>
          <c:order val="0"/>
          <c:tx>
            <c:strRef>
              <c:f>g1_g2!$B$89</c:f>
              <c:strCache>
                <c:ptCount val="1"/>
                <c:pt idx="0">
                  <c:v>2010</c:v>
                </c:pt>
              </c:strCache>
            </c:strRef>
          </c:tx>
          <c:dLbls>
            <c:showVal val="1"/>
          </c:dLbls>
          <c:cat>
            <c:strRef>
              <c:f>g1_g2!$A$90:$A$92</c:f>
              <c:strCache>
                <c:ptCount val="3"/>
                <c:pt idx="0">
                  <c:v>Tasa actividad</c:v>
                </c:pt>
                <c:pt idx="1">
                  <c:v>Coef. Ocupación</c:v>
                </c:pt>
                <c:pt idx="2">
                  <c:v>Tasa paro</c:v>
                </c:pt>
              </c:strCache>
            </c:strRef>
          </c:cat>
          <c:val>
            <c:numRef>
              <c:f>g1_g2!$B$90:$B$92</c:f>
              <c:numCache>
                <c:formatCode>General</c:formatCode>
                <c:ptCount val="3"/>
                <c:pt idx="0">
                  <c:v>75.5</c:v>
                </c:pt>
                <c:pt idx="1">
                  <c:v>52.1</c:v>
                </c:pt>
                <c:pt idx="2" formatCode="0.0">
                  <c:v>31</c:v>
                </c:pt>
              </c:numCache>
            </c:numRef>
          </c:val>
        </c:ser>
        <c:ser>
          <c:idx val="1"/>
          <c:order val="1"/>
          <c:tx>
            <c:strRef>
              <c:f>g1_g2!$C$89</c:f>
              <c:strCache>
                <c:ptCount val="1"/>
                <c:pt idx="0">
                  <c:v>2014</c:v>
                </c:pt>
              </c:strCache>
            </c:strRef>
          </c:tx>
          <c:dLbls>
            <c:showVal val="1"/>
          </c:dLbls>
          <c:cat>
            <c:strRef>
              <c:f>g1_g2!$A$90:$A$92</c:f>
              <c:strCache>
                <c:ptCount val="3"/>
                <c:pt idx="0">
                  <c:v>Tasa actividad</c:v>
                </c:pt>
                <c:pt idx="1">
                  <c:v>Coef. Ocupación</c:v>
                </c:pt>
                <c:pt idx="2">
                  <c:v>Tasa paro</c:v>
                </c:pt>
              </c:strCache>
            </c:strRef>
          </c:cat>
          <c:val>
            <c:numRef>
              <c:f>g1_g2!$C$90:$C$92</c:f>
              <c:numCache>
                <c:formatCode>General</c:formatCode>
                <c:ptCount val="3"/>
                <c:pt idx="0">
                  <c:v>79.8</c:v>
                </c:pt>
                <c:pt idx="1">
                  <c:v>48.4</c:v>
                </c:pt>
                <c:pt idx="2">
                  <c:v>39.4</c:v>
                </c:pt>
              </c:numCache>
            </c:numRef>
          </c:val>
        </c:ser>
        <c:axId val="93644288"/>
        <c:axId val="93645824"/>
      </c:barChart>
      <c:catAx>
        <c:axId val="93644288"/>
        <c:scaling>
          <c:orientation val="minMax"/>
        </c:scaling>
        <c:axPos val="b"/>
        <c:tickLblPos val="nextTo"/>
        <c:crossAx val="93645824"/>
        <c:crosses val="autoZero"/>
        <c:auto val="1"/>
        <c:lblAlgn val="ctr"/>
        <c:lblOffset val="100"/>
      </c:catAx>
      <c:valAx>
        <c:axId val="93645824"/>
        <c:scaling>
          <c:orientation val="minMax"/>
        </c:scaling>
        <c:delete val="1"/>
        <c:axPos val="l"/>
        <c:numFmt formatCode="General" sourceLinked="1"/>
        <c:tickLblPos val="none"/>
        <c:crossAx val="9364428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298208661417323"/>
          <c:y val="0.88387540099154271"/>
          <c:w val="0.66740135608049111"/>
          <c:h val="9.3360309128025731E-2"/>
        </c:manualLayout>
      </c:layout>
    </c:legend>
    <c:plotVisOnly val="1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7"/>
  <c:chart>
    <c:title>
      <c:tx>
        <c:rich>
          <a:bodyPr/>
          <a:lstStyle/>
          <a:p>
            <a:pPr>
              <a:defRPr/>
            </a:pPr>
            <a:r>
              <a:rPr lang="es-ES"/>
              <a:t>Diferencias tasa de actividad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8495845125486237E-2"/>
          <c:y val="0.10918671298063572"/>
          <c:w val="0.91038897129493057"/>
          <c:h val="0.81147443371828454"/>
        </c:manualLayout>
      </c:layout>
      <c:barChart>
        <c:barDir val="bar"/>
        <c:grouping val="clustered"/>
        <c:ser>
          <c:idx val="0"/>
          <c:order val="0"/>
          <c:tx>
            <c:strRef>
              <c:f>'g3_act ocupacion,paro'!$B$2</c:f>
              <c:strCache>
                <c:ptCount val="1"/>
                <c:pt idx="0">
                  <c:v>Difª Hombre 2010-2014</c:v>
                </c:pt>
              </c:strCache>
            </c:strRef>
          </c:tx>
          <c:dLbls>
            <c:showVal val="1"/>
          </c:dLbls>
          <c:cat>
            <c:strRef>
              <c:f>'g3_act ocupacion,paro'!$A$3:$A$16</c:f>
              <c:strCache>
                <c:ptCount val="14"/>
                <c:pt idx="0">
                  <c:v>Senegal</c:v>
                </c:pt>
                <c:pt idx="1">
                  <c:v>Colombia, Ecuador, Perú</c:v>
                </c:pt>
                <c:pt idx="2">
                  <c:v>Argentina, Chile, Uruguay</c:v>
                </c:pt>
                <c:pt idx="3">
                  <c:v>Resto América Latina</c:v>
                </c:pt>
                <c:pt idx="4">
                  <c:v>Brasil, Venezuela, R.Dominicana</c:v>
                </c:pt>
                <c:pt idx="5">
                  <c:v>Paraguay</c:v>
                </c:pt>
                <c:pt idx="6">
                  <c:v>Resto del Mundo</c:v>
                </c:pt>
                <c:pt idx="7">
                  <c:v>Rumanía y otros UE Oriental</c:v>
                </c:pt>
                <c:pt idx="8">
                  <c:v>Total</c:v>
                </c:pt>
                <c:pt idx="9">
                  <c:v>Resto de África</c:v>
                </c:pt>
                <c:pt idx="10">
                  <c:v>Bolivia</c:v>
                </c:pt>
                <c:pt idx="11">
                  <c:v>China</c:v>
                </c:pt>
                <c:pt idx="12">
                  <c:v>UE Occidental</c:v>
                </c:pt>
                <c:pt idx="13">
                  <c:v>Magreb</c:v>
                </c:pt>
              </c:strCache>
            </c:strRef>
          </c:cat>
          <c:val>
            <c:numRef>
              <c:f>'g3_act ocupacion,paro'!$B$3:$B$16</c:f>
              <c:numCache>
                <c:formatCode>0.0</c:formatCode>
                <c:ptCount val="14"/>
                <c:pt idx="0">
                  <c:v>-2.2466998754670016</c:v>
                </c:pt>
                <c:pt idx="1">
                  <c:v>-6.7992145311734475E-2</c:v>
                </c:pt>
                <c:pt idx="2">
                  <c:v>4.2646258503401384</c:v>
                </c:pt>
                <c:pt idx="3">
                  <c:v>5.6555060471037564</c:v>
                </c:pt>
                <c:pt idx="4">
                  <c:v>20.569428718476573</c:v>
                </c:pt>
                <c:pt idx="5">
                  <c:v>1.2458015267175568</c:v>
                </c:pt>
                <c:pt idx="6">
                  <c:v>-5.1517451711284394</c:v>
                </c:pt>
                <c:pt idx="7">
                  <c:v>-1.1314999256726566</c:v>
                </c:pt>
                <c:pt idx="8">
                  <c:v>2.5620623256735939</c:v>
                </c:pt>
                <c:pt idx="9">
                  <c:v>14.124200913242007</c:v>
                </c:pt>
                <c:pt idx="10">
                  <c:v>13.119399603511738</c:v>
                </c:pt>
                <c:pt idx="11">
                  <c:v>-3.4485564304462031</c:v>
                </c:pt>
                <c:pt idx="12">
                  <c:v>-4.6029925187032461</c:v>
                </c:pt>
                <c:pt idx="13">
                  <c:v>1.9711853585869363</c:v>
                </c:pt>
              </c:numCache>
            </c:numRef>
          </c:val>
        </c:ser>
        <c:ser>
          <c:idx val="1"/>
          <c:order val="1"/>
          <c:tx>
            <c:strRef>
              <c:f>'g3_act ocupacion,paro'!$C$2</c:f>
              <c:strCache>
                <c:ptCount val="1"/>
                <c:pt idx="0">
                  <c:v>Difª Mujer 2010-2014</c:v>
                </c:pt>
              </c:strCache>
            </c:strRef>
          </c:tx>
          <c:dLbls>
            <c:showVal val="1"/>
          </c:dLbls>
          <c:cat>
            <c:strRef>
              <c:f>'g3_act ocupacion,paro'!$A$3:$A$16</c:f>
              <c:strCache>
                <c:ptCount val="14"/>
                <c:pt idx="0">
                  <c:v>Senegal</c:v>
                </c:pt>
                <c:pt idx="1">
                  <c:v>Colombia, Ecuador, Perú</c:v>
                </c:pt>
                <c:pt idx="2">
                  <c:v>Argentina, Chile, Uruguay</c:v>
                </c:pt>
                <c:pt idx="3">
                  <c:v>Resto América Latina</c:v>
                </c:pt>
                <c:pt idx="4">
                  <c:v>Brasil, Venezuela, R.Dominicana</c:v>
                </c:pt>
                <c:pt idx="5">
                  <c:v>Paraguay</c:v>
                </c:pt>
                <c:pt idx="6">
                  <c:v>Resto del Mundo</c:v>
                </c:pt>
                <c:pt idx="7">
                  <c:v>Rumanía y otros UE Oriental</c:v>
                </c:pt>
                <c:pt idx="8">
                  <c:v>Total</c:v>
                </c:pt>
                <c:pt idx="9">
                  <c:v>Resto de África</c:v>
                </c:pt>
                <c:pt idx="10">
                  <c:v>Bolivia</c:v>
                </c:pt>
                <c:pt idx="11">
                  <c:v>China</c:v>
                </c:pt>
                <c:pt idx="12">
                  <c:v>UE Occidental</c:v>
                </c:pt>
                <c:pt idx="13">
                  <c:v>Magreb</c:v>
                </c:pt>
              </c:strCache>
            </c:strRef>
          </c:cat>
          <c:val>
            <c:numRef>
              <c:f>'g3_act ocupacion,paro'!$C$3:$C$16</c:f>
              <c:numCache>
                <c:formatCode>0.0</c:formatCode>
                <c:ptCount val="14"/>
                <c:pt idx="0">
                  <c:v>-7.0597701149425234</c:v>
                </c:pt>
                <c:pt idx="1">
                  <c:v>0.55625186511488778</c:v>
                </c:pt>
                <c:pt idx="2">
                  <c:v>1.3864623828035718</c:v>
                </c:pt>
                <c:pt idx="3">
                  <c:v>2.0814422592032287</c:v>
                </c:pt>
                <c:pt idx="4">
                  <c:v>3.2152572867938147</c:v>
                </c:pt>
                <c:pt idx="5">
                  <c:v>3.8150326797385645</c:v>
                </c:pt>
                <c:pt idx="6">
                  <c:v>4.7351437699680616</c:v>
                </c:pt>
                <c:pt idx="7">
                  <c:v>5.6153786793076819</c:v>
                </c:pt>
                <c:pt idx="8">
                  <c:v>6.3073480136849298</c:v>
                </c:pt>
                <c:pt idx="9">
                  <c:v>6.5000315159155377</c:v>
                </c:pt>
                <c:pt idx="10">
                  <c:v>6.5351503480965789</c:v>
                </c:pt>
                <c:pt idx="11">
                  <c:v>7.1106261859582673</c:v>
                </c:pt>
                <c:pt idx="12">
                  <c:v>11.690794274487793</c:v>
                </c:pt>
                <c:pt idx="13">
                  <c:v>20.865032377428307</c:v>
                </c:pt>
              </c:numCache>
            </c:numRef>
          </c:val>
        </c:ser>
        <c:axId val="94714112"/>
        <c:axId val="94712576"/>
      </c:barChart>
      <c:valAx>
        <c:axId val="94712576"/>
        <c:scaling>
          <c:orientation val="minMax"/>
        </c:scaling>
        <c:delete val="1"/>
        <c:axPos val="b"/>
        <c:numFmt formatCode="0.0" sourceLinked="1"/>
        <c:majorTickMark val="none"/>
        <c:tickLblPos val="none"/>
        <c:crossAx val="94714112"/>
        <c:crosses val="autoZero"/>
        <c:crossBetween val="between"/>
      </c:valAx>
      <c:catAx>
        <c:axId val="94714112"/>
        <c:scaling>
          <c:orientation val="minMax"/>
        </c:scaling>
        <c:axPos val="l"/>
        <c:numFmt formatCode="General" sourceLinked="1"/>
        <c:majorTickMark val="none"/>
        <c:tickLblPos val="nextTo"/>
        <c:crossAx val="94712576"/>
        <c:crosses val="autoZero"/>
        <c:auto val="1"/>
        <c:lblAlgn val="ctr"/>
        <c:lblOffset val="100"/>
      </c:catAx>
    </c:plotArea>
    <c:legend>
      <c:legendPos val="t"/>
      <c:layout>
        <c:manualLayout>
          <c:xMode val="edge"/>
          <c:yMode val="edge"/>
          <c:x val="2.5451195418118855E-2"/>
          <c:y val="0.94376051848252995"/>
          <c:w val="0.91915110884187623"/>
          <c:h val="2.9889116924463777E-2"/>
        </c:manualLayout>
      </c:layout>
    </c:legend>
    <c:plotVisOnly val="1"/>
    <c:dispBlanksAs val="gap"/>
  </c:chart>
  <c:printSettings>
    <c:headerFooter/>
    <c:pageMargins b="1" l="0.75000000000000133" r="0.750000000000001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7"/>
  <c:chart>
    <c:title>
      <c:tx>
        <c:rich>
          <a:bodyPr/>
          <a:lstStyle/>
          <a:p>
            <a:pPr>
              <a:defRPr/>
            </a:pPr>
            <a:r>
              <a:rPr lang="es-ES"/>
              <a:t>Diferencias  c. de ocupación </a:t>
            </a:r>
          </a:p>
        </c:rich>
      </c:tx>
      <c:layout>
        <c:manualLayout>
          <c:xMode val="edge"/>
          <c:yMode val="edge"/>
          <c:x val="0.11744894090393986"/>
          <c:y val="1.9456364659459241E-2"/>
        </c:manualLayout>
      </c:layout>
    </c:title>
    <c:plotArea>
      <c:layout>
        <c:manualLayout>
          <c:layoutTarget val="inner"/>
          <c:xMode val="edge"/>
          <c:yMode val="edge"/>
          <c:x val="3.0555555555555579E-2"/>
          <c:y val="8.9382845644999223E-2"/>
          <c:w val="0.91666666666666652"/>
          <c:h val="0.82624792280327364"/>
        </c:manualLayout>
      </c:layout>
      <c:barChart>
        <c:barDir val="bar"/>
        <c:grouping val="clustered"/>
        <c:ser>
          <c:idx val="0"/>
          <c:order val="0"/>
          <c:tx>
            <c:strRef>
              <c:f>'g3_act ocupacion,paro'!$G$2</c:f>
              <c:strCache>
                <c:ptCount val="1"/>
                <c:pt idx="0">
                  <c:v>Difª Hombres 2010-2014</c:v>
                </c:pt>
              </c:strCache>
            </c:strRef>
          </c:tx>
          <c:dLbls>
            <c:showVal val="1"/>
          </c:dLbls>
          <c:cat>
            <c:strRef>
              <c:f>'g3_act ocupacion,paro'!$F$3:$F$16</c:f>
              <c:strCache>
                <c:ptCount val="14"/>
                <c:pt idx="0">
                  <c:v>Senegal</c:v>
                </c:pt>
                <c:pt idx="1">
                  <c:v>Resto de África</c:v>
                </c:pt>
                <c:pt idx="2">
                  <c:v>Argentina, Chile, Uruguay</c:v>
                </c:pt>
                <c:pt idx="3">
                  <c:v>Colombia, Ecuador, Perú</c:v>
                </c:pt>
                <c:pt idx="4">
                  <c:v>Resto América Latina</c:v>
                </c:pt>
                <c:pt idx="5">
                  <c:v>Resto del Mundo</c:v>
                </c:pt>
                <c:pt idx="6">
                  <c:v>Total</c:v>
                </c:pt>
                <c:pt idx="7">
                  <c:v>Magreb</c:v>
                </c:pt>
                <c:pt idx="8">
                  <c:v>Bolivia</c:v>
                </c:pt>
                <c:pt idx="9">
                  <c:v>Rumanía y otros UE Oriental</c:v>
                </c:pt>
                <c:pt idx="10">
                  <c:v>Brasil, Venezuela, República Dominicana</c:v>
                </c:pt>
                <c:pt idx="11">
                  <c:v>Paraguay</c:v>
                </c:pt>
                <c:pt idx="12">
                  <c:v>China</c:v>
                </c:pt>
                <c:pt idx="13">
                  <c:v>UE Occidental</c:v>
                </c:pt>
              </c:strCache>
            </c:strRef>
          </c:cat>
          <c:val>
            <c:numRef>
              <c:f>'g3_act ocupacion,paro'!$G$3:$G$16</c:f>
              <c:numCache>
                <c:formatCode>0.0</c:formatCode>
                <c:ptCount val="14"/>
                <c:pt idx="0">
                  <c:v>-9.1156911581569133</c:v>
                </c:pt>
                <c:pt idx="1">
                  <c:v>-13.568969624776656</c:v>
                </c:pt>
                <c:pt idx="2">
                  <c:v>11.551020408163268</c:v>
                </c:pt>
                <c:pt idx="3">
                  <c:v>-6.8078055964653927</c:v>
                </c:pt>
                <c:pt idx="4">
                  <c:v>8.8416295353278187</c:v>
                </c:pt>
                <c:pt idx="5">
                  <c:v>-18.794307014571331</c:v>
                </c:pt>
                <c:pt idx="6">
                  <c:v>-7.1458338642767103</c:v>
                </c:pt>
                <c:pt idx="7">
                  <c:v>-13.205001064056184</c:v>
                </c:pt>
                <c:pt idx="8">
                  <c:v>-4.719881053525917</c:v>
                </c:pt>
                <c:pt idx="9">
                  <c:v>-9.2855061691690182</c:v>
                </c:pt>
                <c:pt idx="10">
                  <c:v>11.226145136387025</c:v>
                </c:pt>
                <c:pt idx="11">
                  <c:v>2.6778625954198461</c:v>
                </c:pt>
                <c:pt idx="12">
                  <c:v>0.38923884514434803</c:v>
                </c:pt>
                <c:pt idx="13">
                  <c:v>2.9007481296758186</c:v>
                </c:pt>
              </c:numCache>
            </c:numRef>
          </c:val>
        </c:ser>
        <c:ser>
          <c:idx val="1"/>
          <c:order val="1"/>
          <c:tx>
            <c:strRef>
              <c:f>'g3_act ocupacion,paro'!$H$2</c:f>
              <c:strCache>
                <c:ptCount val="1"/>
                <c:pt idx="0">
                  <c:v>Difª Mujeres 2010-2014</c:v>
                </c:pt>
              </c:strCache>
            </c:strRef>
          </c:tx>
          <c:dLbls>
            <c:showVal val="1"/>
          </c:dLbls>
          <c:cat>
            <c:strRef>
              <c:f>'g3_act ocupacion,paro'!$F$3:$F$16</c:f>
              <c:strCache>
                <c:ptCount val="14"/>
                <c:pt idx="0">
                  <c:v>Senegal</c:v>
                </c:pt>
                <c:pt idx="1">
                  <c:v>Resto de África</c:v>
                </c:pt>
                <c:pt idx="2">
                  <c:v>Argentina, Chile, Uruguay</c:v>
                </c:pt>
                <c:pt idx="3">
                  <c:v>Colombia, Ecuador, Perú</c:v>
                </c:pt>
                <c:pt idx="4">
                  <c:v>Resto América Latina</c:v>
                </c:pt>
                <c:pt idx="5">
                  <c:v>Resto del Mundo</c:v>
                </c:pt>
                <c:pt idx="6">
                  <c:v>Total</c:v>
                </c:pt>
                <c:pt idx="7">
                  <c:v>Magreb</c:v>
                </c:pt>
                <c:pt idx="8">
                  <c:v>Bolivia</c:v>
                </c:pt>
                <c:pt idx="9">
                  <c:v>Rumanía y otros UE Oriental</c:v>
                </c:pt>
                <c:pt idx="10">
                  <c:v>Brasil, Venezuela, República Dominicana</c:v>
                </c:pt>
                <c:pt idx="11">
                  <c:v>Paraguay</c:v>
                </c:pt>
                <c:pt idx="12">
                  <c:v>China</c:v>
                </c:pt>
                <c:pt idx="13">
                  <c:v>UE Occidental</c:v>
                </c:pt>
              </c:strCache>
            </c:strRef>
          </c:cat>
          <c:val>
            <c:numRef>
              <c:f>'g3_act ocupacion,paro'!$H$3:$H$16</c:f>
              <c:numCache>
                <c:formatCode>0.0</c:formatCode>
                <c:ptCount val="14"/>
                <c:pt idx="0">
                  <c:v>-18.016091954022993</c:v>
                </c:pt>
                <c:pt idx="1">
                  <c:v>-16.350677592184052</c:v>
                </c:pt>
                <c:pt idx="2">
                  <c:v>-11.557900754630687</c:v>
                </c:pt>
                <c:pt idx="3">
                  <c:v>-7.8873769024171878</c:v>
                </c:pt>
                <c:pt idx="4">
                  <c:v>-6.1152294503277886</c:v>
                </c:pt>
                <c:pt idx="5">
                  <c:v>-3.8313099041533505</c:v>
                </c:pt>
                <c:pt idx="6">
                  <c:v>-0.81802203228423309</c:v>
                </c:pt>
                <c:pt idx="7">
                  <c:v>-0.31295097132285221</c:v>
                </c:pt>
                <c:pt idx="8">
                  <c:v>4.2571470893200569E-2</c:v>
                </c:pt>
                <c:pt idx="9">
                  <c:v>0.25032521221475434</c:v>
                </c:pt>
                <c:pt idx="10">
                  <c:v>2.106261245052174</c:v>
                </c:pt>
                <c:pt idx="11">
                  <c:v>5.7888888888888914</c:v>
                </c:pt>
                <c:pt idx="12">
                  <c:v>7.428462998102475</c:v>
                </c:pt>
                <c:pt idx="13">
                  <c:v>17.825849003648607</c:v>
                </c:pt>
              </c:numCache>
            </c:numRef>
          </c:val>
        </c:ser>
        <c:axId val="94753920"/>
        <c:axId val="94743936"/>
      </c:barChart>
      <c:valAx>
        <c:axId val="94743936"/>
        <c:scaling>
          <c:orientation val="minMax"/>
        </c:scaling>
        <c:delete val="1"/>
        <c:axPos val="b"/>
        <c:numFmt formatCode="0.0" sourceLinked="1"/>
        <c:majorTickMark val="none"/>
        <c:tickLblPos val="none"/>
        <c:crossAx val="94753920"/>
        <c:crosses val="autoZero"/>
        <c:crossBetween val="between"/>
      </c:valAx>
      <c:catAx>
        <c:axId val="94753920"/>
        <c:scaling>
          <c:orientation val="minMax"/>
        </c:scaling>
        <c:axPos val="l"/>
        <c:numFmt formatCode="General" sourceLinked="1"/>
        <c:majorTickMark val="none"/>
        <c:tickLblPos val="nextTo"/>
        <c:crossAx val="94743936"/>
        <c:crosses val="autoZero"/>
        <c:auto val="1"/>
        <c:lblAlgn val="ctr"/>
        <c:lblOffset val="100"/>
      </c:catAx>
    </c:plotArea>
    <c:legend>
      <c:legendPos val="t"/>
      <c:layout>
        <c:manualLayout>
          <c:xMode val="edge"/>
          <c:yMode val="edge"/>
          <c:x val="0.14452099737532828"/>
          <c:y val="0.94319510825339048"/>
          <c:w val="0.73318000874890643"/>
          <c:h val="2.6321562424784277E-2"/>
        </c:manualLayout>
      </c:layout>
    </c:legend>
    <c:plotVisOnly val="1"/>
    <c:dispBlanksAs val="gap"/>
  </c:chart>
  <c:printSettings>
    <c:headerFooter/>
    <c:pageMargins b="1" l="0.75000000000000178" r="0.750000000000001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7"/>
  <c:chart>
    <c:title>
      <c:tx>
        <c:rich>
          <a:bodyPr/>
          <a:lstStyle/>
          <a:p>
            <a:pPr>
              <a:defRPr/>
            </a:pPr>
            <a:r>
              <a:rPr lang="es-ES"/>
              <a:t>Diferencias  tasa de paro</a:t>
            </a:r>
          </a:p>
        </c:rich>
      </c:tx>
      <c:layout>
        <c:manualLayout>
          <c:xMode val="edge"/>
          <c:yMode val="edge"/>
          <c:x val="0.11744894090394001"/>
          <c:y val="1.9456364659459241E-2"/>
        </c:manualLayout>
      </c:layout>
    </c:title>
    <c:plotArea>
      <c:layout>
        <c:manualLayout>
          <c:layoutTarget val="inner"/>
          <c:xMode val="edge"/>
          <c:yMode val="edge"/>
          <c:x val="3.0555555555555582E-2"/>
          <c:y val="8.9382845644999223E-2"/>
          <c:w val="0.91666666666666652"/>
          <c:h val="0.82624792280327364"/>
        </c:manualLayout>
      </c:layout>
      <c:barChart>
        <c:barDir val="bar"/>
        <c:grouping val="clustered"/>
        <c:ser>
          <c:idx val="0"/>
          <c:order val="0"/>
          <c:tx>
            <c:strRef>
              <c:f>'g3_act ocupacion,paro'!$L$2</c:f>
              <c:strCache>
                <c:ptCount val="1"/>
                <c:pt idx="0">
                  <c:v>Difª Hombre 2010-2014</c:v>
                </c:pt>
              </c:strCache>
            </c:strRef>
          </c:tx>
          <c:dLbls>
            <c:showVal val="1"/>
          </c:dLbls>
          <c:cat>
            <c:strRef>
              <c:f>'g3_act ocupacion,paro'!$K$3:$K$16</c:f>
              <c:strCache>
                <c:ptCount val="14"/>
                <c:pt idx="0">
                  <c:v>UE Occidental</c:v>
                </c:pt>
                <c:pt idx="1">
                  <c:v>Paraguay</c:v>
                </c:pt>
                <c:pt idx="2">
                  <c:v>China</c:v>
                </c:pt>
                <c:pt idx="3">
                  <c:v>Brasil, Venezuela, República Dominicana</c:v>
                </c:pt>
                <c:pt idx="4">
                  <c:v>Rumanía y otros UE Oriental</c:v>
                </c:pt>
                <c:pt idx="5">
                  <c:v>Bolivia</c:v>
                </c:pt>
                <c:pt idx="6">
                  <c:v>Total</c:v>
                </c:pt>
                <c:pt idx="7">
                  <c:v>Resto América Latina</c:v>
                </c:pt>
                <c:pt idx="8">
                  <c:v>Colombia, Ecuador, Perú</c:v>
                </c:pt>
                <c:pt idx="9">
                  <c:v>Resto del Mundo</c:v>
                </c:pt>
                <c:pt idx="10">
                  <c:v>Argentina, Chile, Uruguay</c:v>
                </c:pt>
                <c:pt idx="11">
                  <c:v>Magreb</c:v>
                </c:pt>
                <c:pt idx="12">
                  <c:v>Senegal</c:v>
                </c:pt>
                <c:pt idx="13">
                  <c:v>Resto de África</c:v>
                </c:pt>
              </c:strCache>
            </c:strRef>
          </c:cat>
          <c:val>
            <c:numRef>
              <c:f>'g3_act ocupacion,paro'!$L$3:$L$16</c:f>
              <c:numCache>
                <c:formatCode>0.0</c:formatCode>
                <c:ptCount val="14"/>
                <c:pt idx="0">
                  <c:v>-7.58366093366093</c:v>
                </c:pt>
                <c:pt idx="1">
                  <c:v>-2.1850136239782003</c:v>
                </c:pt>
                <c:pt idx="2">
                  <c:v>-4.0293768545994073</c:v>
                </c:pt>
                <c:pt idx="3">
                  <c:v>2.7436543654365479</c:v>
                </c:pt>
                <c:pt idx="4">
                  <c:v>9.4587533156498651</c:v>
                </c:pt>
                <c:pt idx="5">
                  <c:v>15.53617021276596</c:v>
                </c:pt>
                <c:pt idx="6">
                  <c:v>10.29249018405924</c:v>
                </c:pt>
                <c:pt idx="7">
                  <c:v>-6.6082814217662147</c:v>
                </c:pt>
                <c:pt idx="8">
                  <c:v>8.3750976562499986</c:v>
                </c:pt>
                <c:pt idx="9">
                  <c:v>17.505586700173971</c:v>
                </c:pt>
                <c:pt idx="10">
                  <c:v>-9.5962709757613425</c:v>
                </c:pt>
                <c:pt idx="11">
                  <c:v>16.771363865123298</c:v>
                </c:pt>
                <c:pt idx="12">
                  <c:v>9.2113563545745833</c:v>
                </c:pt>
                <c:pt idx="13">
                  <c:v>21.65652173913044</c:v>
                </c:pt>
              </c:numCache>
            </c:numRef>
          </c:val>
        </c:ser>
        <c:ser>
          <c:idx val="1"/>
          <c:order val="1"/>
          <c:tx>
            <c:strRef>
              <c:f>'g3_act ocupacion,paro'!$M$2</c:f>
              <c:strCache>
                <c:ptCount val="1"/>
                <c:pt idx="0">
                  <c:v>Difª Mujer 2010-2014</c:v>
                </c:pt>
              </c:strCache>
            </c:strRef>
          </c:tx>
          <c:dLbls>
            <c:showVal val="1"/>
          </c:dLbls>
          <c:cat>
            <c:strRef>
              <c:f>'g3_act ocupacion,paro'!$K$3:$K$16</c:f>
              <c:strCache>
                <c:ptCount val="14"/>
                <c:pt idx="0">
                  <c:v>UE Occidental</c:v>
                </c:pt>
                <c:pt idx="1">
                  <c:v>Paraguay</c:v>
                </c:pt>
                <c:pt idx="2">
                  <c:v>China</c:v>
                </c:pt>
                <c:pt idx="3">
                  <c:v>Brasil, Venezuela, República Dominicana</c:v>
                </c:pt>
                <c:pt idx="4">
                  <c:v>Rumanía y otros UE Oriental</c:v>
                </c:pt>
                <c:pt idx="5">
                  <c:v>Bolivia</c:v>
                </c:pt>
                <c:pt idx="6">
                  <c:v>Total</c:v>
                </c:pt>
                <c:pt idx="7">
                  <c:v>Resto América Latina</c:v>
                </c:pt>
                <c:pt idx="8">
                  <c:v>Colombia, Ecuador, Perú</c:v>
                </c:pt>
                <c:pt idx="9">
                  <c:v>Resto del Mundo</c:v>
                </c:pt>
                <c:pt idx="10">
                  <c:v>Argentina, Chile, Uruguay</c:v>
                </c:pt>
                <c:pt idx="11">
                  <c:v>Magreb</c:v>
                </c:pt>
                <c:pt idx="12">
                  <c:v>Senegal</c:v>
                </c:pt>
                <c:pt idx="13">
                  <c:v>Resto de África</c:v>
                </c:pt>
              </c:strCache>
            </c:strRef>
          </c:cat>
          <c:val>
            <c:numRef>
              <c:f>'g3_act ocupacion,paro'!$M$3:$M$16</c:f>
              <c:numCache>
                <c:formatCode>0.0</c:formatCode>
                <c:ptCount val="14"/>
                <c:pt idx="0">
                  <c:v>-15.400813008130083</c:v>
                </c:pt>
                <c:pt idx="1">
                  <c:v>-2.7568373663477779</c:v>
                </c:pt>
                <c:pt idx="2">
                  <c:v>-0.64564339296018458</c:v>
                </c:pt>
                <c:pt idx="3">
                  <c:v>0.10735009671179796</c:v>
                </c:pt>
                <c:pt idx="4">
                  <c:v>5.6080291970802918</c:v>
                </c:pt>
                <c:pt idx="5">
                  <c:v>5.7003714333952402</c:v>
                </c:pt>
                <c:pt idx="6">
                  <c:v>7.2638520979952688</c:v>
                </c:pt>
                <c:pt idx="7">
                  <c:v>9.3783723356685051</c:v>
                </c:pt>
                <c:pt idx="8">
                  <c:v>10.945240508302795</c:v>
                </c:pt>
                <c:pt idx="9">
                  <c:v>10.99166471002583</c:v>
                </c:pt>
                <c:pt idx="10">
                  <c:v>18.119038336582197</c:v>
                </c:pt>
                <c:pt idx="11">
                  <c:v>18.589885871704062</c:v>
                </c:pt>
                <c:pt idx="12">
                  <c:v>20.894214876033061</c:v>
                </c:pt>
                <c:pt idx="13">
                  <c:v>24.584510532837662</c:v>
                </c:pt>
              </c:numCache>
            </c:numRef>
          </c:val>
        </c:ser>
        <c:axId val="98344960"/>
        <c:axId val="98310400"/>
      </c:barChart>
      <c:valAx>
        <c:axId val="98310400"/>
        <c:scaling>
          <c:orientation val="minMax"/>
        </c:scaling>
        <c:delete val="1"/>
        <c:axPos val="b"/>
        <c:numFmt formatCode="0.0" sourceLinked="1"/>
        <c:majorTickMark val="none"/>
        <c:tickLblPos val="none"/>
        <c:crossAx val="98344960"/>
        <c:crosses val="autoZero"/>
        <c:crossBetween val="between"/>
      </c:valAx>
      <c:catAx>
        <c:axId val="98344960"/>
        <c:scaling>
          <c:orientation val="minMax"/>
        </c:scaling>
        <c:axPos val="l"/>
        <c:numFmt formatCode="General" sourceLinked="1"/>
        <c:majorTickMark val="none"/>
        <c:tickLblPos val="nextTo"/>
        <c:crossAx val="98310400"/>
        <c:crosses val="autoZero"/>
        <c:auto val="1"/>
        <c:lblAlgn val="ctr"/>
        <c:lblOffset val="100"/>
      </c:catAx>
    </c:plotArea>
    <c:legend>
      <c:legendPos val="t"/>
      <c:layout>
        <c:manualLayout>
          <c:xMode val="edge"/>
          <c:yMode val="edge"/>
          <c:x val="2.149481490135734E-2"/>
          <c:y val="0.94319510825339126"/>
          <c:w val="0.93449576688000813"/>
          <c:h val="2.6321562424784308E-2"/>
        </c:manualLayout>
      </c:layout>
    </c:legend>
    <c:plotVisOnly val="1"/>
    <c:dispBlanksAs val="gap"/>
  </c:chart>
  <c:printSettings>
    <c:headerFooter/>
    <c:pageMargins b="1" l="0.75000000000000244" r="0.750000000000002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/>
            </a:pPr>
            <a:r>
              <a:rPr lang="es-ES"/>
              <a:t>Mujeres</a:t>
            </a:r>
          </a:p>
          <a:p>
            <a:pPr>
              <a:defRPr/>
            </a:pPr>
            <a:endParaRPr lang="es-ES"/>
          </a:p>
        </c:rich>
      </c:tx>
      <c:layout/>
    </c:title>
    <c:plotArea>
      <c:layout>
        <c:manualLayout>
          <c:layoutTarget val="inner"/>
          <c:xMode val="edge"/>
          <c:yMode val="edge"/>
          <c:x val="0.39312813171080957"/>
          <c:y val="6.9845044895335981E-2"/>
          <c:w val="0.54101974469100467"/>
          <c:h val="0.85207063125760552"/>
        </c:manualLayout>
      </c:layout>
      <c:barChart>
        <c:barDir val="bar"/>
        <c:grouping val="clustered"/>
        <c:ser>
          <c:idx val="0"/>
          <c:order val="0"/>
          <c:tx>
            <c:strRef>
              <c:f>'g4'!$C$40</c:f>
              <c:strCache>
                <c:ptCount val="1"/>
                <c:pt idx="0">
                  <c:v>2010</c:v>
                </c:pt>
              </c:strCache>
            </c:strRef>
          </c:tx>
          <c:dLbls>
            <c:dLbl>
              <c:idx val="19"/>
              <c:layout/>
              <c:showVal val="1"/>
            </c:dLbl>
            <c:delete val="1"/>
          </c:dLbls>
          <c:cat>
            <c:strRef>
              <c:f>'g4'!$B$41:$B$60</c:f>
              <c:strCache>
                <c:ptCount val="20"/>
                <c:pt idx="0">
                  <c:v>I.papelera</c:v>
                </c:pt>
                <c:pt idx="1">
                  <c:v>I.caucho</c:v>
                </c:pt>
                <c:pt idx="2">
                  <c:v>Ins.financieras</c:v>
                </c:pt>
                <c:pt idx="3">
                  <c:v>Construcción</c:v>
                </c:pt>
                <c:pt idx="4">
                  <c:v>Agricultura</c:v>
                </c:pt>
                <c:pt idx="5">
                  <c:v>Mat.transporte</c:v>
                </c:pt>
                <c:pt idx="6">
                  <c:v>I.otros no metálicos</c:v>
                </c:pt>
                <c:pt idx="7">
                  <c:v>I.manuf.diversas</c:v>
                </c:pt>
                <c:pt idx="8">
                  <c:v>Cons.maquinaria</c:v>
                </c:pt>
                <c:pt idx="9">
                  <c:v>I.alimentación</c:v>
                </c:pt>
                <c:pt idx="10">
                  <c:v>Metalurgia</c:v>
                </c:pt>
                <c:pt idx="11">
                  <c:v>Administración Pública</c:v>
                </c:pt>
                <c:pt idx="12">
                  <c:v>Tr.-comunicaciones</c:v>
                </c:pt>
                <c:pt idx="13">
                  <c:v>Otros ser.comerciales</c:v>
                </c:pt>
                <c:pt idx="14">
                  <c:v>Educación</c:v>
                </c:pt>
                <c:pt idx="15">
                  <c:v>Sanidad-serv.sociales</c:v>
                </c:pt>
                <c:pt idx="16">
                  <c:v>Serv.empresas</c:v>
                </c:pt>
                <c:pt idx="17">
                  <c:v>Comercio</c:v>
                </c:pt>
                <c:pt idx="18">
                  <c:v>Hostelería</c:v>
                </c:pt>
                <c:pt idx="19">
                  <c:v>Ser.doméstico</c:v>
                </c:pt>
              </c:strCache>
            </c:strRef>
          </c:cat>
          <c:val>
            <c:numRef>
              <c:f>'g4'!$C$41:$C$60</c:f>
              <c:numCache>
                <c:formatCode>0.0</c:formatCode>
                <c:ptCount val="20"/>
                <c:pt idx="0">
                  <c:v>5.3299295512337592E-2</c:v>
                </c:pt>
                <c:pt idx="1">
                  <c:v>7.8873741341744547E-2</c:v>
                </c:pt>
                <c:pt idx="2">
                  <c:v>0.11827221194380391</c:v>
                </c:pt>
                <c:pt idx="3">
                  <c:v>0.50706010865171491</c:v>
                </c:pt>
                <c:pt idx="4">
                  <c:v>0</c:v>
                </c:pt>
                <c:pt idx="5">
                  <c:v>0.65024116523216857</c:v>
                </c:pt>
                <c:pt idx="6">
                  <c:v>0.23531562168559425</c:v>
                </c:pt>
                <c:pt idx="7">
                  <c:v>1.063630706026226</c:v>
                </c:pt>
                <c:pt idx="8">
                  <c:v>6.0620908632668315E-2</c:v>
                </c:pt>
                <c:pt idx="9">
                  <c:v>0.45788242052529793</c:v>
                </c:pt>
                <c:pt idx="10">
                  <c:v>6.7020920101488871E-2</c:v>
                </c:pt>
                <c:pt idx="11">
                  <c:v>0.39027269936867759</c:v>
                </c:pt>
                <c:pt idx="12">
                  <c:v>0.45678161855266075</c:v>
                </c:pt>
                <c:pt idx="13">
                  <c:v>3.0344246376889528</c:v>
                </c:pt>
                <c:pt idx="14">
                  <c:v>3.4443325722439724</c:v>
                </c:pt>
                <c:pt idx="15">
                  <c:v>8.2958228661145821</c:v>
                </c:pt>
                <c:pt idx="16">
                  <c:v>8.234587556380907</c:v>
                </c:pt>
                <c:pt idx="17">
                  <c:v>11.703291372298137</c:v>
                </c:pt>
                <c:pt idx="18">
                  <c:v>21.918861678600145</c:v>
                </c:pt>
                <c:pt idx="19">
                  <c:v>38.847173614135087</c:v>
                </c:pt>
              </c:numCache>
            </c:numRef>
          </c:val>
        </c:ser>
        <c:ser>
          <c:idx val="1"/>
          <c:order val="1"/>
          <c:tx>
            <c:strRef>
              <c:f>'g4'!$D$40</c:f>
              <c:strCache>
                <c:ptCount val="1"/>
                <c:pt idx="0">
                  <c:v>2014</c:v>
                </c:pt>
              </c:strCache>
            </c:strRef>
          </c:tx>
          <c:dLbls>
            <c:showVal val="1"/>
          </c:dLbls>
          <c:cat>
            <c:strRef>
              <c:f>'g4'!$B$41:$B$60</c:f>
              <c:strCache>
                <c:ptCount val="20"/>
                <c:pt idx="0">
                  <c:v>I.papelera</c:v>
                </c:pt>
                <c:pt idx="1">
                  <c:v>I.caucho</c:v>
                </c:pt>
                <c:pt idx="2">
                  <c:v>Ins.financieras</c:v>
                </c:pt>
                <c:pt idx="3">
                  <c:v>Construcción</c:v>
                </c:pt>
                <c:pt idx="4">
                  <c:v>Agricultura</c:v>
                </c:pt>
                <c:pt idx="5">
                  <c:v>Mat.transporte</c:v>
                </c:pt>
                <c:pt idx="6">
                  <c:v>I.otros no metálicos</c:v>
                </c:pt>
                <c:pt idx="7">
                  <c:v>I.manuf.diversas</c:v>
                </c:pt>
                <c:pt idx="8">
                  <c:v>Cons.maquinaria</c:v>
                </c:pt>
                <c:pt idx="9">
                  <c:v>I.alimentación</c:v>
                </c:pt>
                <c:pt idx="10">
                  <c:v>Metalurgia</c:v>
                </c:pt>
                <c:pt idx="11">
                  <c:v>Administración Pública</c:v>
                </c:pt>
                <c:pt idx="12">
                  <c:v>Tr.-comunicaciones</c:v>
                </c:pt>
                <c:pt idx="13">
                  <c:v>Otros ser.comerciales</c:v>
                </c:pt>
                <c:pt idx="14">
                  <c:v>Educación</c:v>
                </c:pt>
                <c:pt idx="15">
                  <c:v>Sanidad-serv.sociales</c:v>
                </c:pt>
                <c:pt idx="16">
                  <c:v>Serv.empresas</c:v>
                </c:pt>
                <c:pt idx="17">
                  <c:v>Comercio</c:v>
                </c:pt>
                <c:pt idx="18">
                  <c:v>Hostelería</c:v>
                </c:pt>
                <c:pt idx="19">
                  <c:v>Ser.doméstico</c:v>
                </c:pt>
              </c:strCache>
            </c:strRef>
          </c:cat>
          <c:val>
            <c:numRef>
              <c:f>'g4'!$D$41:$D$60</c:f>
              <c:numCache>
                <c:formatCode>0.0</c:formatCode>
                <c:ptCount val="20"/>
                <c:pt idx="0">
                  <c:v>3.7007908871072755E-2</c:v>
                </c:pt>
                <c:pt idx="1">
                  <c:v>4.3851014648575729E-2</c:v>
                </c:pt>
                <c:pt idx="2">
                  <c:v>6.2092591854724842E-2</c:v>
                </c:pt>
                <c:pt idx="3">
                  <c:v>9.106550620390029E-2</c:v>
                </c:pt>
                <c:pt idx="4">
                  <c:v>0.13667584487376644</c:v>
                </c:pt>
                <c:pt idx="5">
                  <c:v>0.14691120484800702</c:v>
                </c:pt>
                <c:pt idx="6">
                  <c:v>0.18982219790504998</c:v>
                </c:pt>
                <c:pt idx="7">
                  <c:v>0.30259566531232135</c:v>
                </c:pt>
                <c:pt idx="8">
                  <c:v>0.35353187088443228</c:v>
                </c:pt>
                <c:pt idx="9">
                  <c:v>0.36410031919508429</c:v>
                </c:pt>
                <c:pt idx="10">
                  <c:v>0.42518035226095208</c:v>
                </c:pt>
                <c:pt idx="11">
                  <c:v>0.83501815807210322</c:v>
                </c:pt>
                <c:pt idx="12">
                  <c:v>1.0189387188592847</c:v>
                </c:pt>
                <c:pt idx="13">
                  <c:v>2.2132384609255968</c:v>
                </c:pt>
                <c:pt idx="14">
                  <c:v>3.0399265219728631</c:v>
                </c:pt>
                <c:pt idx="15">
                  <c:v>6.3590001134562781</c:v>
                </c:pt>
                <c:pt idx="16">
                  <c:v>8.0456077887518536</c:v>
                </c:pt>
                <c:pt idx="17">
                  <c:v>11.261302736615884</c:v>
                </c:pt>
                <c:pt idx="18">
                  <c:v>14.907970084984973</c:v>
                </c:pt>
                <c:pt idx="19">
                  <c:v>50.16616293950328</c:v>
                </c:pt>
              </c:numCache>
            </c:numRef>
          </c:val>
        </c:ser>
        <c:ser>
          <c:idx val="2"/>
          <c:order val="2"/>
          <c:tx>
            <c:strRef>
              <c:f>'g4'!$E$40</c:f>
              <c:strCache>
                <c:ptCount val="1"/>
                <c:pt idx="0">
                  <c:v>Difª 2010-2014</c:v>
                </c:pt>
              </c:strCache>
            </c:strRef>
          </c:tx>
          <c:dLbls>
            <c:showVal val="1"/>
          </c:dLbls>
          <c:cat>
            <c:strRef>
              <c:f>'g4'!$B$41:$B$60</c:f>
              <c:strCache>
                <c:ptCount val="20"/>
                <c:pt idx="0">
                  <c:v>I.papelera</c:v>
                </c:pt>
                <c:pt idx="1">
                  <c:v>I.caucho</c:v>
                </c:pt>
                <c:pt idx="2">
                  <c:v>Ins.financieras</c:v>
                </c:pt>
                <c:pt idx="3">
                  <c:v>Construcción</c:v>
                </c:pt>
                <c:pt idx="4">
                  <c:v>Agricultura</c:v>
                </c:pt>
                <c:pt idx="5">
                  <c:v>Mat.transporte</c:v>
                </c:pt>
                <c:pt idx="6">
                  <c:v>I.otros no metálicos</c:v>
                </c:pt>
                <c:pt idx="7">
                  <c:v>I.manuf.diversas</c:v>
                </c:pt>
                <c:pt idx="8">
                  <c:v>Cons.maquinaria</c:v>
                </c:pt>
                <c:pt idx="9">
                  <c:v>I.alimentación</c:v>
                </c:pt>
                <c:pt idx="10">
                  <c:v>Metalurgia</c:v>
                </c:pt>
                <c:pt idx="11">
                  <c:v>Administración Pública</c:v>
                </c:pt>
                <c:pt idx="12">
                  <c:v>Tr.-comunicaciones</c:v>
                </c:pt>
                <c:pt idx="13">
                  <c:v>Otros ser.comerciales</c:v>
                </c:pt>
                <c:pt idx="14">
                  <c:v>Educación</c:v>
                </c:pt>
                <c:pt idx="15">
                  <c:v>Sanidad-serv.sociales</c:v>
                </c:pt>
                <c:pt idx="16">
                  <c:v>Serv.empresas</c:v>
                </c:pt>
                <c:pt idx="17">
                  <c:v>Comercio</c:v>
                </c:pt>
                <c:pt idx="18">
                  <c:v>Hostelería</c:v>
                </c:pt>
                <c:pt idx="19">
                  <c:v>Ser.doméstico</c:v>
                </c:pt>
              </c:strCache>
            </c:strRef>
          </c:cat>
          <c:val>
            <c:numRef>
              <c:f>'g4'!$E$41:$E$60</c:f>
              <c:numCache>
                <c:formatCode>0.0</c:formatCode>
                <c:ptCount val="20"/>
                <c:pt idx="0">
                  <c:v>-1.6291386641264838E-2</c:v>
                </c:pt>
                <c:pt idx="1">
                  <c:v>-3.5022726693168818E-2</c:v>
                </c:pt>
                <c:pt idx="2">
                  <c:v>-5.617962008907907E-2</c:v>
                </c:pt>
                <c:pt idx="3">
                  <c:v>-0.41599460244781461</c:v>
                </c:pt>
                <c:pt idx="4">
                  <c:v>0.13667584487376644</c:v>
                </c:pt>
                <c:pt idx="5">
                  <c:v>-0.50332996038416156</c:v>
                </c:pt>
                <c:pt idx="6">
                  <c:v>-4.5493423780544273E-2</c:v>
                </c:pt>
                <c:pt idx="7">
                  <c:v>-0.7610350407139046</c:v>
                </c:pt>
                <c:pt idx="8">
                  <c:v>0.29291096225176394</c:v>
                </c:pt>
                <c:pt idx="9">
                  <c:v>-9.3782101330213641E-2</c:v>
                </c:pt>
                <c:pt idx="10">
                  <c:v>0.35815943215946322</c:v>
                </c:pt>
                <c:pt idx="11">
                  <c:v>0.44474545870342563</c:v>
                </c:pt>
                <c:pt idx="12">
                  <c:v>0.56215710030662391</c:v>
                </c:pt>
                <c:pt idx="13">
                  <c:v>-0.82118617676335592</c:v>
                </c:pt>
                <c:pt idx="14">
                  <c:v>-0.40440605027110932</c:v>
                </c:pt>
                <c:pt idx="15">
                  <c:v>-1.9368227526583039</c:v>
                </c:pt>
                <c:pt idx="16">
                  <c:v>-0.18897976762905344</c:v>
                </c:pt>
                <c:pt idx="17">
                  <c:v>-0.44198863568225377</c:v>
                </c:pt>
                <c:pt idx="18">
                  <c:v>-7.0108915936151721</c:v>
                </c:pt>
                <c:pt idx="19">
                  <c:v>11.318989325368193</c:v>
                </c:pt>
              </c:numCache>
            </c:numRef>
          </c:val>
        </c:ser>
        <c:axId val="93787648"/>
        <c:axId val="93789184"/>
      </c:barChart>
      <c:catAx>
        <c:axId val="93787648"/>
        <c:scaling>
          <c:orientation val="minMax"/>
        </c:scaling>
        <c:axPos val="l"/>
        <c:numFmt formatCode="General" sourceLinked="1"/>
        <c:tickLblPos val="low"/>
        <c:crossAx val="93789184"/>
        <c:crosses val="autoZero"/>
        <c:auto val="1"/>
        <c:lblAlgn val="ctr"/>
        <c:lblOffset val="100"/>
      </c:catAx>
      <c:valAx>
        <c:axId val="93789184"/>
        <c:scaling>
          <c:orientation val="minMax"/>
        </c:scaling>
        <c:axPos val="b"/>
        <c:numFmt formatCode="0.0" sourceLinked="1"/>
        <c:majorTickMark val="none"/>
        <c:tickLblPos val="nextTo"/>
        <c:crossAx val="937876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/>
            </a:pPr>
            <a:r>
              <a:rPr lang="es-ES"/>
              <a:t>Hombres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424395972763836"/>
          <c:y val="6.9131066787857742E-2"/>
          <c:w val="0.5575604027236164"/>
          <c:h val="0.8701980929426627"/>
        </c:manualLayout>
      </c:layout>
      <c:barChart>
        <c:barDir val="bar"/>
        <c:grouping val="clustered"/>
        <c:ser>
          <c:idx val="0"/>
          <c:order val="0"/>
          <c:tx>
            <c:strRef>
              <c:f>'g4'!$C$5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'g4'!$B$6:$B$29</c:f>
              <c:strCache>
                <c:ptCount val="24"/>
                <c:pt idx="0">
                  <c:v>Organismos extraterritoriales</c:v>
                </c:pt>
                <c:pt idx="1">
                  <c:v>Instituciones financieras</c:v>
                </c:pt>
                <c:pt idx="2">
                  <c:v>Producción de energía</c:v>
                </c:pt>
                <c:pt idx="3">
                  <c:v>Industria manufacturas diversas</c:v>
                </c:pt>
                <c:pt idx="4">
                  <c:v>Industria petroquímica</c:v>
                </c:pt>
                <c:pt idx="5">
                  <c:v>Industria papelera</c:v>
                </c:pt>
                <c:pt idx="6">
                  <c:v>Pesca</c:v>
                </c:pt>
                <c:pt idx="7">
                  <c:v>Administración Pública</c:v>
                </c:pt>
                <c:pt idx="8">
                  <c:v>Material eléctrico</c:v>
                </c:pt>
                <c:pt idx="9">
                  <c:v>Industria del caucho</c:v>
                </c:pt>
                <c:pt idx="10">
                  <c:v>Industria de la alimentación</c:v>
                </c:pt>
                <c:pt idx="11">
                  <c:v>Construcción de maquinaria</c:v>
                </c:pt>
                <c:pt idx="12">
                  <c:v>Material de transporte</c:v>
                </c:pt>
                <c:pt idx="13">
                  <c:v>Servicios doméstico</c:v>
                </c:pt>
                <c:pt idx="14">
                  <c:v>Sanidad-servicios sociales</c:v>
                </c:pt>
                <c:pt idx="15">
                  <c:v>Educación</c:v>
                </c:pt>
                <c:pt idx="16">
                  <c:v>Agricultura</c:v>
                </c:pt>
                <c:pt idx="17">
                  <c:v>Otros servicios comerciales</c:v>
                </c:pt>
                <c:pt idx="18">
                  <c:v>Metalurgia</c:v>
                </c:pt>
                <c:pt idx="19">
                  <c:v>Transportes y comunicaciones</c:v>
                </c:pt>
                <c:pt idx="20">
                  <c:v>Servicios a las empresas</c:v>
                </c:pt>
                <c:pt idx="21">
                  <c:v>Hostelería</c:v>
                </c:pt>
                <c:pt idx="22">
                  <c:v>Construcción</c:v>
                </c:pt>
                <c:pt idx="23">
                  <c:v>Comercio</c:v>
                </c:pt>
              </c:strCache>
            </c:strRef>
          </c:cat>
          <c:val>
            <c:numRef>
              <c:f>'g4'!$C$6:$C$29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0.30579290537263459</c:v>
                </c:pt>
                <c:pt idx="3">
                  <c:v>3.7005132660506361</c:v>
                </c:pt>
                <c:pt idx="4">
                  <c:v>0.30009932140914103</c:v>
                </c:pt>
                <c:pt idx="5">
                  <c:v>0.39528233850254535</c:v>
                </c:pt>
                <c:pt idx="6">
                  <c:v>1.790394923853587</c:v>
                </c:pt>
                <c:pt idx="7">
                  <c:v>0.84599804309410453</c:v>
                </c:pt>
                <c:pt idx="8">
                  <c:v>0.78437026852628999</c:v>
                </c:pt>
                <c:pt idx="9">
                  <c:v>1.0081333901285912</c:v>
                </c:pt>
                <c:pt idx="10">
                  <c:v>1.6100453799729246</c:v>
                </c:pt>
                <c:pt idx="11">
                  <c:v>4.8524096512574397</c:v>
                </c:pt>
                <c:pt idx="12">
                  <c:v>1.0819918265439104</c:v>
                </c:pt>
                <c:pt idx="13">
                  <c:v>3.1459950908653842</c:v>
                </c:pt>
                <c:pt idx="14">
                  <c:v>2.4923136616492845</c:v>
                </c:pt>
                <c:pt idx="15">
                  <c:v>2.5013021437398</c:v>
                </c:pt>
                <c:pt idx="16">
                  <c:v>3.0063177694646779</c:v>
                </c:pt>
                <c:pt idx="17">
                  <c:v>4.0211991109574106</c:v>
                </c:pt>
                <c:pt idx="18">
                  <c:v>4.2036573896393659</c:v>
                </c:pt>
                <c:pt idx="19">
                  <c:v>6.6072460345242074</c:v>
                </c:pt>
                <c:pt idx="20">
                  <c:v>5.1718829736534699</c:v>
                </c:pt>
                <c:pt idx="21">
                  <c:v>11.502858390023151</c:v>
                </c:pt>
                <c:pt idx="22">
                  <c:v>28.298403898628898</c:v>
                </c:pt>
                <c:pt idx="23">
                  <c:v>11.755142149812956</c:v>
                </c:pt>
              </c:numCache>
            </c:numRef>
          </c:val>
        </c:ser>
        <c:ser>
          <c:idx val="1"/>
          <c:order val="1"/>
          <c:tx>
            <c:strRef>
              <c:f>'g4'!$D$5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'g4'!$B$6:$B$29</c:f>
              <c:strCache>
                <c:ptCount val="24"/>
                <c:pt idx="0">
                  <c:v>Organismos extraterritoriales</c:v>
                </c:pt>
                <c:pt idx="1">
                  <c:v>Instituciones financieras</c:v>
                </c:pt>
                <c:pt idx="2">
                  <c:v>Producción de energía</c:v>
                </c:pt>
                <c:pt idx="3">
                  <c:v>Industria manufacturas diversas</c:v>
                </c:pt>
                <c:pt idx="4">
                  <c:v>Industria petroquímica</c:v>
                </c:pt>
                <c:pt idx="5">
                  <c:v>Industria papelera</c:v>
                </c:pt>
                <c:pt idx="6">
                  <c:v>Pesca</c:v>
                </c:pt>
                <c:pt idx="7">
                  <c:v>Administración Pública</c:v>
                </c:pt>
                <c:pt idx="8">
                  <c:v>Material eléctrico</c:v>
                </c:pt>
                <c:pt idx="9">
                  <c:v>Industria del caucho</c:v>
                </c:pt>
                <c:pt idx="10">
                  <c:v>Industria de la alimentación</c:v>
                </c:pt>
                <c:pt idx="11">
                  <c:v>Construcción de maquinaria</c:v>
                </c:pt>
                <c:pt idx="12">
                  <c:v>Material de transporte</c:v>
                </c:pt>
                <c:pt idx="13">
                  <c:v>Servicios doméstico</c:v>
                </c:pt>
                <c:pt idx="14">
                  <c:v>Sanidad-servicios sociales</c:v>
                </c:pt>
                <c:pt idx="15">
                  <c:v>Educación</c:v>
                </c:pt>
                <c:pt idx="16">
                  <c:v>Agricultura</c:v>
                </c:pt>
                <c:pt idx="17">
                  <c:v>Otros servicios comerciales</c:v>
                </c:pt>
                <c:pt idx="18">
                  <c:v>Metalurgia</c:v>
                </c:pt>
                <c:pt idx="19">
                  <c:v>Transportes y comunicaciones</c:v>
                </c:pt>
                <c:pt idx="20">
                  <c:v>Servicios a las empresas</c:v>
                </c:pt>
                <c:pt idx="21">
                  <c:v>Hostelería</c:v>
                </c:pt>
                <c:pt idx="22">
                  <c:v>Construcción</c:v>
                </c:pt>
                <c:pt idx="23">
                  <c:v>Comercio</c:v>
                </c:pt>
              </c:strCache>
            </c:strRef>
          </c:cat>
          <c:val>
            <c:numRef>
              <c:f>'g4'!$D$6:$D$29</c:f>
              <c:numCache>
                <c:formatCode>0.0</c:formatCode>
                <c:ptCount val="24"/>
                <c:pt idx="0">
                  <c:v>0.22559105272522392</c:v>
                </c:pt>
                <c:pt idx="1">
                  <c:v>0.27451080914929094</c:v>
                </c:pt>
                <c:pt idx="2">
                  <c:v>0.30755983046466645</c:v>
                </c:pt>
                <c:pt idx="3">
                  <c:v>0.63432369656184795</c:v>
                </c:pt>
                <c:pt idx="4">
                  <c:v>0.65116041954547899</c:v>
                </c:pt>
                <c:pt idx="5">
                  <c:v>0.69944940094902119</c:v>
                </c:pt>
                <c:pt idx="6">
                  <c:v>0.82172185366668726</c:v>
                </c:pt>
                <c:pt idx="7">
                  <c:v>0.86557008415978265</c:v>
                </c:pt>
                <c:pt idx="8">
                  <c:v>1.3558987710959214</c:v>
                </c:pt>
                <c:pt idx="9">
                  <c:v>1.5582710666626387</c:v>
                </c:pt>
                <c:pt idx="10">
                  <c:v>1.9085685303136948</c:v>
                </c:pt>
                <c:pt idx="11">
                  <c:v>1.9505691825765923</c:v>
                </c:pt>
                <c:pt idx="12">
                  <c:v>2.6561025188190097</c:v>
                </c:pt>
                <c:pt idx="13">
                  <c:v>2.6695900451684786</c:v>
                </c:pt>
                <c:pt idx="14">
                  <c:v>3.0098123739028675</c:v>
                </c:pt>
                <c:pt idx="15">
                  <c:v>3.5712748141695352</c:v>
                </c:pt>
                <c:pt idx="16">
                  <c:v>3.9870116989987254</c:v>
                </c:pt>
                <c:pt idx="17">
                  <c:v>4.6767925834453008</c:v>
                </c:pt>
                <c:pt idx="18">
                  <c:v>4.8518641965495348</c:v>
                </c:pt>
                <c:pt idx="19">
                  <c:v>6.2056100493369222</c:v>
                </c:pt>
                <c:pt idx="20">
                  <c:v>7.2048620324058881</c:v>
                </c:pt>
                <c:pt idx="21">
                  <c:v>15.251536224065108</c:v>
                </c:pt>
                <c:pt idx="22">
                  <c:v>15.78848720155629</c:v>
                </c:pt>
                <c:pt idx="23">
                  <c:v>18.873861563711475</c:v>
                </c:pt>
              </c:numCache>
            </c:numRef>
          </c:val>
        </c:ser>
        <c:ser>
          <c:idx val="2"/>
          <c:order val="2"/>
          <c:tx>
            <c:strRef>
              <c:f>'g4'!$E$5</c:f>
              <c:strCache>
                <c:ptCount val="1"/>
                <c:pt idx="0">
                  <c:v>Difª 2010-2014</c:v>
                </c:pt>
              </c:strCache>
            </c:strRef>
          </c:tx>
          <c:cat>
            <c:strRef>
              <c:f>'g4'!$B$6:$B$29</c:f>
              <c:strCache>
                <c:ptCount val="24"/>
                <c:pt idx="0">
                  <c:v>Organismos extraterritoriales</c:v>
                </c:pt>
                <c:pt idx="1">
                  <c:v>Instituciones financieras</c:v>
                </c:pt>
                <c:pt idx="2">
                  <c:v>Producción de energía</c:v>
                </c:pt>
                <c:pt idx="3">
                  <c:v>Industria manufacturas diversas</c:v>
                </c:pt>
                <c:pt idx="4">
                  <c:v>Industria petroquímica</c:v>
                </c:pt>
                <c:pt idx="5">
                  <c:v>Industria papelera</c:v>
                </c:pt>
                <c:pt idx="6">
                  <c:v>Pesca</c:v>
                </c:pt>
                <c:pt idx="7">
                  <c:v>Administración Pública</c:v>
                </c:pt>
                <c:pt idx="8">
                  <c:v>Material eléctrico</c:v>
                </c:pt>
                <c:pt idx="9">
                  <c:v>Industria del caucho</c:v>
                </c:pt>
                <c:pt idx="10">
                  <c:v>Industria de la alimentación</c:v>
                </c:pt>
                <c:pt idx="11">
                  <c:v>Construcción de maquinaria</c:v>
                </c:pt>
                <c:pt idx="12">
                  <c:v>Material de transporte</c:v>
                </c:pt>
                <c:pt idx="13">
                  <c:v>Servicios doméstico</c:v>
                </c:pt>
                <c:pt idx="14">
                  <c:v>Sanidad-servicios sociales</c:v>
                </c:pt>
                <c:pt idx="15">
                  <c:v>Educación</c:v>
                </c:pt>
                <c:pt idx="16">
                  <c:v>Agricultura</c:v>
                </c:pt>
                <c:pt idx="17">
                  <c:v>Otros servicios comerciales</c:v>
                </c:pt>
                <c:pt idx="18">
                  <c:v>Metalurgia</c:v>
                </c:pt>
                <c:pt idx="19">
                  <c:v>Transportes y comunicaciones</c:v>
                </c:pt>
                <c:pt idx="20">
                  <c:v>Servicios a las empresas</c:v>
                </c:pt>
                <c:pt idx="21">
                  <c:v>Hostelería</c:v>
                </c:pt>
                <c:pt idx="22">
                  <c:v>Construcción</c:v>
                </c:pt>
                <c:pt idx="23">
                  <c:v>Comercio</c:v>
                </c:pt>
              </c:strCache>
            </c:strRef>
          </c:cat>
          <c:val>
            <c:numRef>
              <c:f>'g4'!$E$6:$E$29</c:f>
              <c:numCache>
                <c:formatCode>0.0</c:formatCode>
                <c:ptCount val="24"/>
                <c:pt idx="0">
                  <c:v>0.22559105272522392</c:v>
                </c:pt>
                <c:pt idx="1">
                  <c:v>0.27451080914929094</c:v>
                </c:pt>
                <c:pt idx="2">
                  <c:v>1.7669250920318569E-3</c:v>
                </c:pt>
                <c:pt idx="3">
                  <c:v>-3.0661895694887882</c:v>
                </c:pt>
                <c:pt idx="4">
                  <c:v>0.35106109813633796</c:v>
                </c:pt>
                <c:pt idx="5">
                  <c:v>0.30416706244647584</c:v>
                </c:pt>
                <c:pt idx="6">
                  <c:v>-0.96867307018689974</c:v>
                </c:pt>
                <c:pt idx="7">
                  <c:v>1.9572041065678114E-2</c:v>
                </c:pt>
                <c:pt idx="8">
                  <c:v>0.57152850256963139</c:v>
                </c:pt>
                <c:pt idx="9">
                  <c:v>0.55013767653404755</c:v>
                </c:pt>
                <c:pt idx="10">
                  <c:v>0.29852315034077015</c:v>
                </c:pt>
                <c:pt idx="11">
                  <c:v>-2.9018404686808474</c:v>
                </c:pt>
                <c:pt idx="12">
                  <c:v>1.5741106922750994</c:v>
                </c:pt>
                <c:pt idx="13">
                  <c:v>-0.47640504569690556</c:v>
                </c:pt>
                <c:pt idx="14">
                  <c:v>0.51749871225358302</c:v>
                </c:pt>
                <c:pt idx="15">
                  <c:v>1.0699726704297352</c:v>
                </c:pt>
                <c:pt idx="16">
                  <c:v>0.98069392953404755</c:v>
                </c:pt>
                <c:pt idx="17">
                  <c:v>0.65559347248789024</c:v>
                </c:pt>
                <c:pt idx="18">
                  <c:v>0.64820680691016896</c:v>
                </c:pt>
                <c:pt idx="19">
                  <c:v>-0.40163598518728527</c:v>
                </c:pt>
                <c:pt idx="20">
                  <c:v>2.0329790587524181</c:v>
                </c:pt>
                <c:pt idx="21">
                  <c:v>3.7486778340419562</c:v>
                </c:pt>
                <c:pt idx="22">
                  <c:v>-12.509916697072608</c:v>
                </c:pt>
                <c:pt idx="23">
                  <c:v>7.1187194138985195</c:v>
                </c:pt>
              </c:numCache>
            </c:numRef>
          </c:val>
        </c:ser>
        <c:dLbls>
          <c:showVal val="1"/>
        </c:dLbls>
        <c:overlap val="-25"/>
        <c:axId val="93842048"/>
        <c:axId val="94642560"/>
      </c:barChart>
      <c:catAx>
        <c:axId val="93842048"/>
        <c:scaling>
          <c:orientation val="minMax"/>
        </c:scaling>
        <c:axPos val="l"/>
        <c:majorTickMark val="none"/>
        <c:tickLblPos val="low"/>
        <c:crossAx val="94642560"/>
        <c:crosses val="autoZero"/>
        <c:auto val="1"/>
        <c:lblAlgn val="ctr"/>
        <c:lblOffset val="100"/>
      </c:catAx>
      <c:valAx>
        <c:axId val="94642560"/>
        <c:scaling>
          <c:orientation val="minMax"/>
        </c:scaling>
        <c:delete val="1"/>
        <c:axPos val="b"/>
        <c:numFmt formatCode="0.0" sourceLinked="1"/>
        <c:tickLblPos val="none"/>
        <c:crossAx val="938420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'g5'!$B$3:$B$4</c:f>
              <c:strCache>
                <c:ptCount val="1"/>
                <c:pt idx="0">
                  <c:v>2010</c:v>
                </c:pt>
              </c:strCache>
            </c:strRef>
          </c:tx>
          <c:dLbls>
            <c:showVal val="1"/>
          </c:dLbls>
          <c:cat>
            <c:strRef>
              <c:f>'g5'!$A$5:$A$18</c:f>
              <c:strCache>
                <c:ptCount val="14"/>
                <c:pt idx="0">
                  <c:v>China</c:v>
                </c:pt>
                <c:pt idx="1">
                  <c:v>UE Occidental</c:v>
                </c:pt>
                <c:pt idx="2">
                  <c:v>Resto de África</c:v>
                </c:pt>
                <c:pt idx="3">
                  <c:v>Argentina, Chile, Uruguay</c:v>
                </c:pt>
                <c:pt idx="4">
                  <c:v>Senegal</c:v>
                </c:pt>
                <c:pt idx="5">
                  <c:v>Brasil, Venezuela, R.Dominicana</c:v>
                </c:pt>
                <c:pt idx="6">
                  <c:v>Magreb</c:v>
                </c:pt>
                <c:pt idx="7">
                  <c:v>Resto del Mundo</c:v>
                </c:pt>
                <c:pt idx="8">
                  <c:v>Colombia, Ecuador, Perú</c:v>
                </c:pt>
                <c:pt idx="9">
                  <c:v>Rumanía y otros UE Oriental</c:v>
                </c:pt>
                <c:pt idx="10">
                  <c:v>Total</c:v>
                </c:pt>
                <c:pt idx="11">
                  <c:v>Bolivia</c:v>
                </c:pt>
                <c:pt idx="12">
                  <c:v>Resto América Latina</c:v>
                </c:pt>
                <c:pt idx="13">
                  <c:v>Paraguay</c:v>
                </c:pt>
              </c:strCache>
            </c:strRef>
          </c:cat>
          <c:val>
            <c:numRef>
              <c:f>'g5'!$B$5:$B$18</c:f>
              <c:numCache>
                <c:formatCode>#,##0.0</c:formatCode>
                <c:ptCount val="14"/>
                <c:pt idx="0">
                  <c:v>0</c:v>
                </c:pt>
                <c:pt idx="1">
                  <c:v>24.697558047884531</c:v>
                </c:pt>
                <c:pt idx="2">
                  <c:v>22.818316244852067</c:v>
                </c:pt>
                <c:pt idx="3">
                  <c:v>13.740783765202345</c:v>
                </c:pt>
                <c:pt idx="4">
                  <c:v>6.1171366594360084</c:v>
                </c:pt>
                <c:pt idx="5">
                  <c:v>32.451322264533125</c:v>
                </c:pt>
                <c:pt idx="6">
                  <c:v>6.6309911586784551</c:v>
                </c:pt>
                <c:pt idx="7">
                  <c:v>38.629608289662613</c:v>
                </c:pt>
                <c:pt idx="8">
                  <c:v>38.429747311451159</c:v>
                </c:pt>
                <c:pt idx="9">
                  <c:v>38.86462541529535</c:v>
                </c:pt>
                <c:pt idx="10">
                  <c:v>38.847173614135116</c:v>
                </c:pt>
                <c:pt idx="11">
                  <c:v>69.396829283222132</c:v>
                </c:pt>
                <c:pt idx="12">
                  <c:v>44.907710207987662</c:v>
                </c:pt>
                <c:pt idx="13">
                  <c:v>78.549365210941929</c:v>
                </c:pt>
              </c:numCache>
            </c:numRef>
          </c:val>
        </c:ser>
        <c:ser>
          <c:idx val="1"/>
          <c:order val="1"/>
          <c:tx>
            <c:strRef>
              <c:f>'g5'!$C$3:$C$4</c:f>
              <c:strCache>
                <c:ptCount val="1"/>
                <c:pt idx="0">
                  <c:v>2014</c:v>
                </c:pt>
              </c:strCache>
            </c:strRef>
          </c:tx>
          <c:dLbls>
            <c:txPr>
              <a:bodyPr/>
              <a:lstStyle/>
              <a:p>
                <a:pPr>
                  <a:defRPr sz="900" baseline="0"/>
                </a:pPr>
                <a:endParaRPr lang="es-ES"/>
              </a:p>
            </c:txPr>
            <c:showVal val="1"/>
          </c:dLbls>
          <c:cat>
            <c:strRef>
              <c:f>'g5'!$A$5:$A$18</c:f>
              <c:strCache>
                <c:ptCount val="14"/>
                <c:pt idx="0">
                  <c:v>China</c:v>
                </c:pt>
                <c:pt idx="1">
                  <c:v>UE Occidental</c:v>
                </c:pt>
                <c:pt idx="2">
                  <c:v>Resto de África</c:v>
                </c:pt>
                <c:pt idx="3">
                  <c:v>Argentina, Chile, Uruguay</c:v>
                </c:pt>
                <c:pt idx="4">
                  <c:v>Senegal</c:v>
                </c:pt>
                <c:pt idx="5">
                  <c:v>Brasil, Venezuela, R.Dominicana</c:v>
                </c:pt>
                <c:pt idx="6">
                  <c:v>Magreb</c:v>
                </c:pt>
                <c:pt idx="7">
                  <c:v>Resto del Mundo</c:v>
                </c:pt>
                <c:pt idx="8">
                  <c:v>Colombia, Ecuador, Perú</c:v>
                </c:pt>
                <c:pt idx="9">
                  <c:v>Rumanía y otros UE Oriental</c:v>
                </c:pt>
                <c:pt idx="10">
                  <c:v>Total</c:v>
                </c:pt>
                <c:pt idx="11">
                  <c:v>Bolivia</c:v>
                </c:pt>
                <c:pt idx="12">
                  <c:v>Resto América Latina</c:v>
                </c:pt>
                <c:pt idx="13">
                  <c:v>Paraguay</c:v>
                </c:pt>
              </c:strCache>
            </c:strRef>
          </c:cat>
          <c:val>
            <c:numRef>
              <c:f>'g5'!$C$5:$C$18</c:f>
              <c:numCache>
                <c:formatCode>0.0</c:formatCode>
                <c:ptCount val="14"/>
                <c:pt idx="0">
                  <c:v>0.62344742532175612</c:v>
                </c:pt>
                <c:pt idx="1">
                  <c:v>19.639142859512845</c:v>
                </c:pt>
                <c:pt idx="2">
                  <c:v>21.430905175614466</c:v>
                </c:pt>
                <c:pt idx="3">
                  <c:v>23.071935950258609</c:v>
                </c:pt>
                <c:pt idx="4">
                  <c:v>33.868095948824177</c:v>
                </c:pt>
                <c:pt idx="5">
                  <c:v>35.197603917137933</c:v>
                </c:pt>
                <c:pt idx="6">
                  <c:v>42.594005746002026</c:v>
                </c:pt>
                <c:pt idx="7">
                  <c:v>48.140813534349405</c:v>
                </c:pt>
                <c:pt idx="8">
                  <c:v>49.619730908271912</c:v>
                </c:pt>
                <c:pt idx="9">
                  <c:v>49.859112826167873</c:v>
                </c:pt>
                <c:pt idx="10">
                  <c:v>50.16616293950328</c:v>
                </c:pt>
                <c:pt idx="11">
                  <c:v>68.864206752303147</c:v>
                </c:pt>
                <c:pt idx="12">
                  <c:v>81.258528889128172</c:v>
                </c:pt>
                <c:pt idx="13">
                  <c:v>87.630037699580853</c:v>
                </c:pt>
              </c:numCache>
            </c:numRef>
          </c:val>
        </c:ser>
        <c:axId val="98392704"/>
        <c:axId val="98398592"/>
      </c:barChart>
      <c:catAx>
        <c:axId val="98392704"/>
        <c:scaling>
          <c:orientation val="minMax"/>
        </c:scaling>
        <c:axPos val="l"/>
        <c:tickLblPos val="nextTo"/>
        <c:crossAx val="98398592"/>
        <c:crosses val="autoZero"/>
        <c:auto val="1"/>
        <c:lblAlgn val="ctr"/>
        <c:lblOffset val="100"/>
      </c:catAx>
      <c:valAx>
        <c:axId val="98398592"/>
        <c:scaling>
          <c:orientation val="minMax"/>
        </c:scaling>
        <c:delete val="1"/>
        <c:axPos val="b"/>
        <c:numFmt formatCode="#,##0.0" sourceLinked="1"/>
        <c:tickLblPos val="none"/>
        <c:crossAx val="983927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</c:legend>
    <c:plotVisOnly val="1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65088</xdr:colOff>
      <xdr:row>40</xdr:row>
      <xdr:rowOff>79600</xdr:rowOff>
    </xdr:from>
    <xdr:to>
      <xdr:col>9</xdr:col>
      <xdr:colOff>134030</xdr:colOff>
      <xdr:row>66</xdr:row>
      <xdr:rowOff>11565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409197</xdr:colOff>
      <xdr:row>15</xdr:row>
      <xdr:rowOff>86027</xdr:rowOff>
    </xdr:from>
    <xdr:to>
      <xdr:col>17</xdr:col>
      <xdr:colOff>281668</xdr:colOff>
      <xdr:row>45</xdr:row>
      <xdr:rowOff>91320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209021</xdr:colOff>
      <xdr:row>2</xdr:row>
      <xdr:rowOff>1060</xdr:rowOff>
    </xdr:from>
    <xdr:to>
      <xdr:col>9</xdr:col>
      <xdr:colOff>206375</xdr:colOff>
      <xdr:row>25</xdr:row>
      <xdr:rowOff>47626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79</xdr:row>
      <xdr:rowOff>19050</xdr:rowOff>
    </xdr:from>
    <xdr:to>
      <xdr:col>11</xdr:col>
      <xdr:colOff>542925</xdr:colOff>
      <xdr:row>97</xdr:row>
      <xdr:rowOff>133350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89647</xdr:rowOff>
    </xdr:from>
    <xdr:to>
      <xdr:col>3</xdr:col>
      <xdr:colOff>174313</xdr:colOff>
      <xdr:row>64</xdr:row>
      <xdr:rowOff>11207</xdr:rowOff>
    </xdr:to>
    <xdr:graphicFrame macro="">
      <xdr:nvGraphicFramePr>
        <xdr:cNvPr id="2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619685</xdr:colOff>
      <xdr:row>29</xdr:row>
      <xdr:rowOff>140073</xdr:rowOff>
    </xdr:from>
    <xdr:to>
      <xdr:col>8</xdr:col>
      <xdr:colOff>649941</xdr:colOff>
      <xdr:row>64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123265</xdr:colOff>
      <xdr:row>29</xdr:row>
      <xdr:rowOff>168088</xdr:rowOff>
    </xdr:from>
    <xdr:to>
      <xdr:col>13</xdr:col>
      <xdr:colOff>672353</xdr:colOff>
      <xdr:row>64</xdr:row>
      <xdr:rowOff>11205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171449</xdr:colOff>
      <xdr:row>40</xdr:row>
      <xdr:rowOff>19050</xdr:rowOff>
    </xdr:from>
    <xdr:to>
      <xdr:col>11</xdr:col>
      <xdr:colOff>219074</xdr:colOff>
      <xdr:row>80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685799</xdr:colOff>
      <xdr:row>39</xdr:row>
      <xdr:rowOff>180975</xdr:rowOff>
    </xdr:from>
    <xdr:to>
      <xdr:col>17</xdr:col>
      <xdr:colOff>609600</xdr:colOff>
      <xdr:row>80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87730</xdr:colOff>
      <xdr:row>1</xdr:row>
      <xdr:rowOff>66676</xdr:rowOff>
    </xdr:from>
    <xdr:to>
      <xdr:col>8</xdr:col>
      <xdr:colOff>57150</xdr:colOff>
      <xdr:row>20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workbookViewId="0">
      <selection activeCell="J18" sqref="H17:J18"/>
    </sheetView>
  </sheetViews>
  <sheetFormatPr baseColWidth="10" defaultRowHeight="15"/>
  <cols>
    <col min="1" max="1" width="11.140625" bestFit="1" customWidth="1"/>
    <col min="2" max="2" width="8.5703125" bestFit="1" customWidth="1"/>
    <col min="3" max="3" width="6.7109375" bestFit="1" customWidth="1"/>
    <col min="4" max="4" width="5.85546875" bestFit="1" customWidth="1"/>
    <col min="5" max="5" width="8.5703125" bestFit="1" customWidth="1"/>
    <col min="6" max="6" width="6.7109375" bestFit="1" customWidth="1"/>
    <col min="7" max="7" width="5.85546875" bestFit="1" customWidth="1"/>
    <col min="8" max="8" width="8.5703125" bestFit="1" customWidth="1"/>
    <col min="9" max="9" width="6.7109375" bestFit="1" customWidth="1"/>
    <col min="10" max="10" width="5.85546875" bestFit="1" customWidth="1"/>
  </cols>
  <sheetData>
    <row r="2" spans="1:10">
      <c r="A2" s="27">
        <v>2014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6.25">
      <c r="A3" s="15" t="s">
        <v>19</v>
      </c>
      <c r="B3" s="27" t="s">
        <v>20</v>
      </c>
      <c r="C3" s="27"/>
      <c r="D3" s="27"/>
      <c r="E3" s="27" t="s">
        <v>21</v>
      </c>
      <c r="F3" s="27"/>
      <c r="G3" s="27"/>
      <c r="H3" s="27" t="s">
        <v>22</v>
      </c>
      <c r="I3" s="27"/>
      <c r="J3" s="27"/>
    </row>
    <row r="4" spans="1:10">
      <c r="A4" s="15"/>
      <c r="B4" s="16" t="s">
        <v>26</v>
      </c>
      <c r="C4" s="16" t="s">
        <v>27</v>
      </c>
      <c r="D4" s="16" t="s">
        <v>4</v>
      </c>
      <c r="E4" s="16" t="s">
        <v>26</v>
      </c>
      <c r="F4" s="16" t="s">
        <v>27</v>
      </c>
      <c r="G4" s="16" t="s">
        <v>4</v>
      </c>
      <c r="H4" s="16" t="s">
        <v>26</v>
      </c>
      <c r="I4" s="16" t="s">
        <v>27</v>
      </c>
      <c r="J4" s="16" t="s">
        <v>4</v>
      </c>
    </row>
    <row r="5" spans="1:10" ht="25.5">
      <c r="A5" s="17" t="s">
        <v>5</v>
      </c>
      <c r="B5" s="6">
        <v>81.197007481296751</v>
      </c>
      <c r="C5" s="6">
        <v>65.590794274487791</v>
      </c>
      <c r="D5" s="18">
        <v>73.849607182940517</v>
      </c>
      <c r="E5" s="6">
        <v>64.700748129675816</v>
      </c>
      <c r="F5" s="6">
        <v>53.325849003648607</v>
      </c>
      <c r="G5" s="18">
        <v>59.345084835280915</v>
      </c>
      <c r="H5" s="6">
        <v>20.316339066339069</v>
      </c>
      <c r="I5" s="6">
        <v>18.699186991869919</v>
      </c>
      <c r="J5" s="18">
        <v>19.64062220632934</v>
      </c>
    </row>
    <row r="6" spans="1:10" ht="38.25">
      <c r="A6" s="17" t="s">
        <v>6</v>
      </c>
      <c r="B6" s="6">
        <v>89.668500074327341</v>
      </c>
      <c r="C6" s="6">
        <v>75.515378679307688</v>
      </c>
      <c r="D6" s="18">
        <v>81.548297252816809</v>
      </c>
      <c r="E6" s="6">
        <v>57.514493830830979</v>
      </c>
      <c r="F6" s="6">
        <v>48.550325212214752</v>
      </c>
      <c r="G6" s="18">
        <v>52.367388276997083</v>
      </c>
      <c r="H6" s="6">
        <v>35.858753315649864</v>
      </c>
      <c r="I6" s="6">
        <v>35.708029197080293</v>
      </c>
      <c r="J6" s="18">
        <v>35.783590778545374</v>
      </c>
    </row>
    <row r="7" spans="1:10">
      <c r="A7" s="17" t="s">
        <v>7</v>
      </c>
      <c r="B7" s="6">
        <v>84.571185358586931</v>
      </c>
      <c r="C7" s="6">
        <v>58.765032377428305</v>
      </c>
      <c r="D7" s="18">
        <v>74.764793809900638</v>
      </c>
      <c r="E7" s="6">
        <v>26.494998935943819</v>
      </c>
      <c r="F7" s="6">
        <v>18.987049028677148</v>
      </c>
      <c r="G7" s="18">
        <v>23.643717576716785</v>
      </c>
      <c r="H7" s="6">
        <v>68.671363865123297</v>
      </c>
      <c r="I7" s="6">
        <v>67.689885871704064</v>
      </c>
      <c r="J7" s="18">
        <v>68.375867340938484</v>
      </c>
    </row>
    <row r="8" spans="1:10" ht="38.25">
      <c r="A8" s="17" t="s">
        <v>8</v>
      </c>
      <c r="B8" s="6">
        <v>87.564625850340136</v>
      </c>
      <c r="C8" s="6">
        <v>70.386462382803572</v>
      </c>
      <c r="D8" s="18">
        <v>78.230616302186888</v>
      </c>
      <c r="E8" s="6">
        <v>73.551020408163268</v>
      </c>
      <c r="F8" s="6">
        <v>48.342099245369312</v>
      </c>
      <c r="G8" s="18">
        <v>59.853379721669974</v>
      </c>
      <c r="H8" s="6">
        <v>16.003729024238659</v>
      </c>
      <c r="I8" s="6">
        <v>31.319038336582196</v>
      </c>
      <c r="J8" s="18">
        <v>23.491105463786532</v>
      </c>
    </row>
    <row r="9" spans="1:10" ht="38.25">
      <c r="A9" s="17" t="s">
        <v>9</v>
      </c>
      <c r="B9" s="6">
        <v>80.432007854688266</v>
      </c>
      <c r="C9" s="6">
        <v>76.556251865114888</v>
      </c>
      <c r="D9" s="18">
        <v>78.021529324424648</v>
      </c>
      <c r="E9" s="6">
        <v>50.692194403534607</v>
      </c>
      <c r="F9" s="6">
        <v>52.712623097582814</v>
      </c>
      <c r="G9" s="18">
        <v>51.948775055679285</v>
      </c>
      <c r="H9" s="6">
        <v>36.97509765625</v>
      </c>
      <c r="I9" s="6">
        <v>31.145240508302795</v>
      </c>
      <c r="J9" s="18">
        <v>33.417384271373521</v>
      </c>
    </row>
    <row r="10" spans="1:10">
      <c r="A10" s="17" t="s">
        <v>10</v>
      </c>
      <c r="B10" s="6">
        <v>86.519399603511744</v>
      </c>
      <c r="C10" s="6">
        <v>87.735150348096582</v>
      </c>
      <c r="D10" s="18">
        <v>87.307916747714458</v>
      </c>
      <c r="E10" s="6">
        <v>44.180118946474082</v>
      </c>
      <c r="F10" s="6">
        <v>62.642571470893202</v>
      </c>
      <c r="G10" s="18">
        <v>56.292550087531609</v>
      </c>
      <c r="H10" s="6">
        <v>48.936170212765958</v>
      </c>
      <c r="I10" s="6">
        <v>28.600371433395239</v>
      </c>
      <c r="J10" s="18">
        <v>35.524117188370283</v>
      </c>
    </row>
    <row r="11" spans="1:10">
      <c r="A11" s="17" t="s">
        <v>11</v>
      </c>
      <c r="B11" s="6">
        <v>84.045801526717554</v>
      </c>
      <c r="C11" s="6">
        <v>92.915032679738559</v>
      </c>
      <c r="D11" s="18">
        <v>90.615264797507791</v>
      </c>
      <c r="E11" s="6">
        <v>55.877862595419849</v>
      </c>
      <c r="F11" s="6">
        <v>80.888888888888886</v>
      </c>
      <c r="G11" s="18">
        <v>74.493769470404985</v>
      </c>
      <c r="H11" s="6">
        <v>33.514986376021803</v>
      </c>
      <c r="I11" s="6">
        <v>12.943162633652221</v>
      </c>
      <c r="J11" s="18">
        <v>17.791147400085947</v>
      </c>
    </row>
    <row r="12" spans="1:10" ht="63.75">
      <c r="A12" s="17" t="s">
        <v>23</v>
      </c>
      <c r="B12" s="6">
        <v>85.769428718476576</v>
      </c>
      <c r="C12" s="6">
        <v>74.415257286793818</v>
      </c>
      <c r="D12" s="18">
        <v>78.033216068068398</v>
      </c>
      <c r="E12" s="6">
        <v>54.426145136387028</v>
      </c>
      <c r="F12" s="6">
        <v>49.406261245052171</v>
      </c>
      <c r="G12" s="18">
        <v>51.010390247893312</v>
      </c>
      <c r="H12" s="6">
        <v>36.543654365436545</v>
      </c>
      <c r="I12" s="6">
        <v>33.607350096711798</v>
      </c>
      <c r="J12" s="18">
        <v>34.629901446844201</v>
      </c>
    </row>
    <row r="13" spans="1:10" ht="38.25">
      <c r="A13" s="17" t="s">
        <v>13</v>
      </c>
      <c r="B13" s="6">
        <v>86.855506047103759</v>
      </c>
      <c r="C13" s="6">
        <v>84.581442259203229</v>
      </c>
      <c r="D13" s="18">
        <v>85.217626873758363</v>
      </c>
      <c r="E13" s="6">
        <v>52.641629535327816</v>
      </c>
      <c r="F13" s="6">
        <v>64.384770549672211</v>
      </c>
      <c r="G13" s="18">
        <v>61.043886581181148</v>
      </c>
      <c r="H13" s="6">
        <v>39.391718578233785</v>
      </c>
      <c r="I13" s="6">
        <v>23.878372335668505</v>
      </c>
      <c r="J13" s="18">
        <v>28.367065804810849</v>
      </c>
    </row>
    <row r="14" spans="1:10">
      <c r="A14" s="17" t="s">
        <v>14</v>
      </c>
      <c r="B14" s="6">
        <v>88.451443569553803</v>
      </c>
      <c r="C14" s="6">
        <v>82.210626185958262</v>
      </c>
      <c r="D14" s="18">
        <v>85.198106154996267</v>
      </c>
      <c r="E14" s="6">
        <v>86.089238845144351</v>
      </c>
      <c r="F14" s="6">
        <v>80.028462998102469</v>
      </c>
      <c r="G14" s="18">
        <v>82.905556939945185</v>
      </c>
      <c r="H14" s="6">
        <v>2.6706231454005933</v>
      </c>
      <c r="I14" s="6">
        <v>2.6543566070398152</v>
      </c>
      <c r="J14" s="18">
        <v>2.6908452763966069</v>
      </c>
    </row>
    <row r="15" spans="1:10">
      <c r="A15" s="17" t="s">
        <v>15</v>
      </c>
      <c r="B15" s="6">
        <v>87.453300124533001</v>
      </c>
      <c r="C15" s="6">
        <v>69.540229885057471</v>
      </c>
      <c r="D15" s="18">
        <v>84.263050153531211</v>
      </c>
      <c r="E15" s="6">
        <v>34.184308841843084</v>
      </c>
      <c r="F15" s="6">
        <v>19.683908045977009</v>
      </c>
      <c r="G15" s="18">
        <v>31.601842374616172</v>
      </c>
      <c r="H15" s="6">
        <v>60.911356354574586</v>
      </c>
      <c r="I15" s="6">
        <v>71.694214876033058</v>
      </c>
      <c r="J15" s="18">
        <v>62.496204069237784</v>
      </c>
    </row>
    <row r="16" spans="1:10" ht="25.5">
      <c r="A16" s="17" t="s">
        <v>16</v>
      </c>
      <c r="B16" s="6">
        <v>91.324200913242009</v>
      </c>
      <c r="C16" s="6">
        <v>76.300031515915535</v>
      </c>
      <c r="D16" s="18">
        <v>85.51766138855055</v>
      </c>
      <c r="E16" s="6">
        <v>20.131030375223347</v>
      </c>
      <c r="F16" s="6">
        <v>9.5493224078159464</v>
      </c>
      <c r="G16" s="18">
        <v>16.041412911084045</v>
      </c>
      <c r="H16" s="6">
        <v>77.956521739130437</v>
      </c>
      <c r="I16" s="6">
        <v>87.48451053283766</v>
      </c>
      <c r="J16" s="18">
        <v>81.241988320752029</v>
      </c>
    </row>
    <row r="17" spans="1:10" ht="25.5">
      <c r="A17" s="17" t="s">
        <v>17</v>
      </c>
      <c r="B17" s="6">
        <v>87.648254828871558</v>
      </c>
      <c r="C17" s="6">
        <v>68.035143769968059</v>
      </c>
      <c r="D17" s="18">
        <v>77.553034040453866</v>
      </c>
      <c r="E17" s="6">
        <v>43.205692985428669</v>
      </c>
      <c r="F17" s="6">
        <v>44.568690095846648</v>
      </c>
      <c r="G17" s="18">
        <v>43.90725209669462</v>
      </c>
      <c r="H17" s="6">
        <v>50.705586700173974</v>
      </c>
      <c r="I17" s="6">
        <v>34.49166471002583</v>
      </c>
      <c r="J17" s="18">
        <v>43.384223918575067</v>
      </c>
    </row>
    <row r="18" spans="1:10">
      <c r="A18" s="17" t="s">
        <v>18</v>
      </c>
      <c r="B18" s="6">
        <v>85.4620623256736</v>
      </c>
      <c r="C18" s="6">
        <v>75.007348013684933</v>
      </c>
      <c r="D18" s="18">
        <v>79.750778816199372</v>
      </c>
      <c r="E18" s="6">
        <v>46.754166135723288</v>
      </c>
      <c r="F18" s="6">
        <v>49.681977967715767</v>
      </c>
      <c r="G18" s="18">
        <v>48.354048238430167</v>
      </c>
      <c r="H18" s="6">
        <v>45.29249018405924</v>
      </c>
      <c r="I18" s="6">
        <v>33.763852097995269</v>
      </c>
      <c r="J18" s="18">
        <v>39.368556701030897</v>
      </c>
    </row>
  </sheetData>
  <mergeCells count="4">
    <mergeCell ref="A2:J2"/>
    <mergeCell ref="B3:D3"/>
    <mergeCell ref="E3:G3"/>
    <mergeCell ref="H3:J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92"/>
  <sheetViews>
    <sheetView tabSelected="1" topLeftCell="A37" zoomScale="70" zoomScaleNormal="70" zoomScalePageLayoutView="90" workbookViewId="0">
      <selection activeCell="C92" sqref="C92"/>
    </sheetView>
  </sheetViews>
  <sheetFormatPr baseColWidth="10" defaultColWidth="28.42578125" defaultRowHeight="11.25"/>
  <cols>
    <col min="1" max="1" width="31.5703125" style="1" bestFit="1" customWidth="1"/>
    <col min="2" max="3" width="7.140625" style="1" bestFit="1" customWidth="1"/>
    <col min="4" max="4" width="5.42578125" style="1" bestFit="1" customWidth="1"/>
    <col min="5" max="5" width="7.140625" style="1" bestFit="1" customWidth="1"/>
    <col min="6" max="6" width="6" style="1" bestFit="1" customWidth="1"/>
    <col min="7" max="7" width="5" style="1" bestFit="1" customWidth="1"/>
    <col min="8" max="8" width="7.140625" style="1" bestFit="1" customWidth="1"/>
    <col min="9" max="9" width="31.5703125" style="1" bestFit="1" customWidth="1"/>
    <col min="10" max="11" width="7.140625" style="1" bestFit="1" customWidth="1"/>
    <col min="12" max="12" width="12.5703125" style="1" bestFit="1" customWidth="1"/>
    <col min="13" max="13" width="7.140625" style="1" bestFit="1" customWidth="1"/>
    <col min="14" max="14" width="6" style="1" bestFit="1" customWidth="1"/>
    <col min="15" max="15" width="5.42578125" style="1" bestFit="1" customWidth="1"/>
    <col min="16" max="16" width="7.140625" style="1" bestFit="1" customWidth="1"/>
    <col min="17" max="17" width="6" style="1" bestFit="1" customWidth="1"/>
    <col min="18" max="18" width="5" style="1" bestFit="1" customWidth="1"/>
    <col min="19" max="19" width="7.140625" style="1" bestFit="1" customWidth="1"/>
    <col min="20" max="20" width="6" style="1" bestFit="1" customWidth="1"/>
    <col min="21" max="21" width="5" style="1" bestFit="1" customWidth="1"/>
    <col min="22" max="16384" width="28.42578125" style="1"/>
  </cols>
  <sheetData>
    <row r="3" spans="1:3">
      <c r="A3" s="1" t="s">
        <v>24</v>
      </c>
    </row>
    <row r="4" spans="1:3">
      <c r="A4" s="10"/>
      <c r="B4" s="10" t="s">
        <v>77</v>
      </c>
      <c r="C4" s="10" t="s">
        <v>78</v>
      </c>
    </row>
    <row r="5" spans="1:3" ht="15">
      <c r="A5" s="31" t="s">
        <v>7</v>
      </c>
      <c r="B5" s="12">
        <v>37.9</v>
      </c>
      <c r="C5" s="9">
        <v>58.765032377428305</v>
      </c>
    </row>
    <row r="6" spans="1:3" ht="15">
      <c r="A6" s="31" t="s">
        <v>5</v>
      </c>
      <c r="B6" s="12">
        <v>53.9</v>
      </c>
      <c r="C6" s="9">
        <v>65.590794274487791</v>
      </c>
    </row>
    <row r="7" spans="1:3" ht="15">
      <c r="A7" s="31" t="s">
        <v>17</v>
      </c>
      <c r="B7" s="12">
        <v>63.3</v>
      </c>
      <c r="C7" s="9">
        <v>68.035143769968059</v>
      </c>
    </row>
    <row r="8" spans="1:3" ht="15">
      <c r="A8" s="31" t="s">
        <v>15</v>
      </c>
      <c r="B8" s="12">
        <v>76.599999999999994</v>
      </c>
      <c r="C8" s="9">
        <v>69.540229885057471</v>
      </c>
    </row>
    <row r="9" spans="1:3" ht="15">
      <c r="A9" s="31" t="s">
        <v>8</v>
      </c>
      <c r="B9" s="12">
        <v>69</v>
      </c>
      <c r="C9" s="9">
        <v>70.386462382803572</v>
      </c>
    </row>
    <row r="10" spans="1:3" ht="15">
      <c r="A10" s="31" t="s">
        <v>23</v>
      </c>
      <c r="B10" s="12">
        <v>71.2</v>
      </c>
      <c r="C10" s="9">
        <v>74.415257286793818</v>
      </c>
    </row>
    <row r="11" spans="1:3" ht="15">
      <c r="A11" s="31" t="s">
        <v>18</v>
      </c>
      <c r="B11" s="14">
        <v>68.7</v>
      </c>
      <c r="C11" s="9">
        <v>75.007348013684933</v>
      </c>
    </row>
    <row r="12" spans="1:3" ht="15">
      <c r="A12" s="31" t="s">
        <v>6</v>
      </c>
      <c r="B12" s="12">
        <v>69.900000000000006</v>
      </c>
      <c r="C12" s="9">
        <v>75.515378679307688</v>
      </c>
    </row>
    <row r="13" spans="1:3" ht="15">
      <c r="A13" s="31" t="s">
        <v>16</v>
      </c>
      <c r="B13" s="12">
        <v>69.8</v>
      </c>
      <c r="C13" s="9">
        <v>76.300031515915535</v>
      </c>
    </row>
    <row r="14" spans="1:3" ht="15">
      <c r="A14" s="31" t="s">
        <v>9</v>
      </c>
      <c r="B14" s="12">
        <v>76</v>
      </c>
      <c r="C14" s="9">
        <v>76.556251865114888</v>
      </c>
    </row>
    <row r="15" spans="1:3" ht="15">
      <c r="A15" s="31" t="s">
        <v>14</v>
      </c>
      <c r="B15" s="12">
        <v>75.099999999999994</v>
      </c>
      <c r="C15" s="9">
        <v>82.210626185958262</v>
      </c>
    </row>
    <row r="16" spans="1:3" ht="15">
      <c r="A16" s="31" t="s">
        <v>13</v>
      </c>
      <c r="B16" s="12">
        <v>82.5</v>
      </c>
      <c r="C16" s="9">
        <v>84.581442259203229</v>
      </c>
    </row>
    <row r="17" spans="1:4" ht="15">
      <c r="A17" s="31" t="s">
        <v>10</v>
      </c>
      <c r="B17" s="12">
        <v>81.2</v>
      </c>
      <c r="C17" s="9">
        <v>87.735150348096582</v>
      </c>
    </row>
    <row r="18" spans="1:4" ht="15">
      <c r="A18" s="31" t="s">
        <v>11</v>
      </c>
      <c r="B18" s="12">
        <v>89.1</v>
      </c>
      <c r="C18" s="9">
        <v>92.915032679738559</v>
      </c>
    </row>
    <row r="19" spans="1:4" ht="12">
      <c r="A19" s="32" t="s">
        <v>19</v>
      </c>
      <c r="B19" s="25" t="s">
        <v>3</v>
      </c>
      <c r="C19" s="25" t="s">
        <v>3</v>
      </c>
    </row>
    <row r="20" spans="1:4" ht="11.25" customHeight="1"/>
    <row r="22" spans="1:4">
      <c r="D22" s="3"/>
    </row>
    <row r="23" spans="1:4" ht="12">
      <c r="A23" s="33" t="s">
        <v>1</v>
      </c>
      <c r="B23" s="33"/>
      <c r="C23" s="33"/>
      <c r="D23" s="3"/>
    </row>
    <row r="24" spans="1:4" ht="11.25" customHeight="1">
      <c r="A24" s="26" t="s">
        <v>0</v>
      </c>
      <c r="B24" s="10">
        <v>2010</v>
      </c>
      <c r="C24" s="10">
        <v>2014</v>
      </c>
      <c r="D24" s="3">
        <v>4</v>
      </c>
    </row>
    <row r="25" spans="1:4" ht="12">
      <c r="A25" s="26"/>
      <c r="B25" s="25" t="s">
        <v>3</v>
      </c>
      <c r="C25" s="25" t="s">
        <v>3</v>
      </c>
      <c r="D25" s="3" t="e">
        <v>#VALUE!</v>
      </c>
    </row>
    <row r="26" spans="1:4" ht="15">
      <c r="A26" s="11" t="s">
        <v>16</v>
      </c>
      <c r="B26" s="12">
        <v>25.9</v>
      </c>
      <c r="C26" s="9">
        <v>9.5493224078159464</v>
      </c>
      <c r="D26" s="3">
        <v>-16.350677592184052</v>
      </c>
    </row>
    <row r="27" spans="1:4" ht="15">
      <c r="A27" s="11" t="s">
        <v>7</v>
      </c>
      <c r="B27" s="12">
        <v>19.3</v>
      </c>
      <c r="C27" s="9">
        <v>18.987049028677148</v>
      </c>
      <c r="D27" s="3">
        <v>-0.31295097132285221</v>
      </c>
    </row>
    <row r="28" spans="1:4" ht="15">
      <c r="A28" s="11" t="s">
        <v>15</v>
      </c>
      <c r="B28" s="12">
        <v>37.700000000000003</v>
      </c>
      <c r="C28" s="9">
        <v>19.683908045977009</v>
      </c>
      <c r="D28" s="3">
        <v>-18.016091954022993</v>
      </c>
    </row>
    <row r="29" spans="1:4" ht="15">
      <c r="A29" s="11" t="s">
        <v>17</v>
      </c>
      <c r="B29" s="12">
        <v>48.4</v>
      </c>
      <c r="C29" s="9">
        <v>44.568690095846648</v>
      </c>
      <c r="D29" s="3">
        <v>-3.8313099041533505</v>
      </c>
    </row>
    <row r="30" spans="1:4" ht="15">
      <c r="A30" s="11" t="s">
        <v>8</v>
      </c>
      <c r="B30" s="12">
        <v>59.9</v>
      </c>
      <c r="C30" s="9">
        <v>48.342099245369312</v>
      </c>
      <c r="D30" s="3">
        <v>-11.557900754630687</v>
      </c>
    </row>
    <row r="31" spans="1:4" ht="15">
      <c r="A31" s="11" t="s">
        <v>6</v>
      </c>
      <c r="B31" s="12">
        <v>48.3</v>
      </c>
      <c r="C31" s="9">
        <v>48.550325212214752</v>
      </c>
      <c r="D31" s="3">
        <v>0.25032521221475434</v>
      </c>
    </row>
    <row r="32" spans="1:4" ht="15">
      <c r="A32" s="11" t="s">
        <v>12</v>
      </c>
      <c r="B32" s="12">
        <v>47.3</v>
      </c>
      <c r="C32" s="9">
        <v>49.406261245052171</v>
      </c>
      <c r="D32" s="3">
        <v>2.106261245052174</v>
      </c>
    </row>
    <row r="33" spans="1:12" ht="15">
      <c r="A33" s="13" t="s">
        <v>18</v>
      </c>
      <c r="B33" s="14">
        <v>50.5</v>
      </c>
      <c r="C33" s="9">
        <v>49.681977967715767</v>
      </c>
      <c r="D33" s="3">
        <v>-0.81802203228423309</v>
      </c>
    </row>
    <row r="34" spans="1:12" ht="15">
      <c r="A34" s="11" t="s">
        <v>9</v>
      </c>
      <c r="B34" s="12">
        <v>60.6</v>
      </c>
      <c r="C34" s="9">
        <v>52.712623097582814</v>
      </c>
      <c r="D34" s="3">
        <v>-7.8873769024171878</v>
      </c>
    </row>
    <row r="35" spans="1:12" ht="15">
      <c r="A35" s="11" t="s">
        <v>5</v>
      </c>
      <c r="B35" s="12">
        <v>35.5</v>
      </c>
      <c r="C35" s="9">
        <v>53.325849003648607</v>
      </c>
      <c r="D35" s="3">
        <v>17.825849003648607</v>
      </c>
    </row>
    <row r="36" spans="1:12" ht="15">
      <c r="A36" s="11" t="s">
        <v>10</v>
      </c>
      <c r="B36" s="12">
        <v>62.6</v>
      </c>
      <c r="C36" s="9">
        <v>62.642571470893202</v>
      </c>
      <c r="D36" s="3">
        <v>4.2571470893200569E-2</v>
      </c>
    </row>
    <row r="37" spans="1:12" ht="15">
      <c r="A37" s="11" t="s">
        <v>13</v>
      </c>
      <c r="B37" s="12">
        <v>70.5</v>
      </c>
      <c r="C37" s="9">
        <v>64.384770549672211</v>
      </c>
      <c r="D37" s="3">
        <v>-6.1152294503277886</v>
      </c>
    </row>
    <row r="38" spans="1:12" ht="15">
      <c r="A38" s="11" t="s">
        <v>14</v>
      </c>
      <c r="B38" s="12">
        <v>72.599999999999994</v>
      </c>
      <c r="C38" s="9">
        <v>80.028462998102469</v>
      </c>
      <c r="D38" s="3">
        <v>7.428462998102475</v>
      </c>
    </row>
    <row r="39" spans="1:12" ht="15">
      <c r="A39" s="11" t="s">
        <v>11</v>
      </c>
      <c r="B39" s="12">
        <v>75.099999999999994</v>
      </c>
      <c r="C39" s="9">
        <v>80.888888888888886</v>
      </c>
      <c r="D39" s="3">
        <v>5.7888888888888914</v>
      </c>
    </row>
    <row r="40" spans="1:12">
      <c r="L40" s="3">
        <v>0</v>
      </c>
    </row>
    <row r="42" spans="1:12" ht="15">
      <c r="A42" s="34" t="s">
        <v>22</v>
      </c>
      <c r="B42" s="34"/>
      <c r="C42" s="34"/>
      <c r="D42" s="19"/>
    </row>
    <row r="43" spans="1:12" ht="12">
      <c r="A43" s="28" t="s">
        <v>0</v>
      </c>
      <c r="B43" s="10">
        <v>2010</v>
      </c>
      <c r="C43" s="10">
        <v>2014</v>
      </c>
      <c r="D43" s="19"/>
    </row>
    <row r="44" spans="1:12" ht="12">
      <c r="A44" s="28"/>
      <c r="B44" s="25" t="s">
        <v>3</v>
      </c>
      <c r="C44" s="25" t="s">
        <v>3</v>
      </c>
      <c r="D44" s="19" t="e">
        <v>#VALUE!</v>
      </c>
    </row>
    <row r="45" spans="1:12" ht="15">
      <c r="A45" s="11" t="s">
        <v>14</v>
      </c>
      <c r="B45" s="35">
        <v>3.3</v>
      </c>
      <c r="C45" s="36">
        <v>2.6543566070398152</v>
      </c>
      <c r="D45" s="19">
        <v>-0.64564339296018458</v>
      </c>
    </row>
    <row r="46" spans="1:12" ht="15">
      <c r="A46" s="11" t="s">
        <v>11</v>
      </c>
      <c r="B46" s="35">
        <v>15.7</v>
      </c>
      <c r="C46" s="36">
        <v>12.943162633652221</v>
      </c>
      <c r="D46" s="19">
        <v>-2.7568373663477779</v>
      </c>
    </row>
    <row r="47" spans="1:12" ht="15">
      <c r="A47" s="11" t="s">
        <v>5</v>
      </c>
      <c r="B47" s="35">
        <v>34.1</v>
      </c>
      <c r="C47" s="36">
        <v>18.699186991869919</v>
      </c>
      <c r="D47" s="19">
        <v>-15.400813008130083</v>
      </c>
    </row>
    <row r="48" spans="1:12" ht="15">
      <c r="A48" s="11" t="s">
        <v>13</v>
      </c>
      <c r="B48" s="35">
        <v>14.5</v>
      </c>
      <c r="C48" s="36">
        <v>23.878372335668505</v>
      </c>
      <c r="D48" s="19">
        <v>9.3783723356685051</v>
      </c>
    </row>
    <row r="49" spans="1:4" ht="15">
      <c r="A49" s="11" t="s">
        <v>10</v>
      </c>
      <c r="B49" s="35">
        <v>22.9</v>
      </c>
      <c r="C49" s="36">
        <v>28.600371433395239</v>
      </c>
      <c r="D49" s="19">
        <v>5.7003714333952402</v>
      </c>
    </row>
    <row r="50" spans="1:4" ht="15">
      <c r="A50" s="11" t="s">
        <v>9</v>
      </c>
      <c r="B50" s="35">
        <v>20.2</v>
      </c>
      <c r="C50" s="36">
        <v>31.145240508302795</v>
      </c>
      <c r="D50" s="19">
        <v>10.945240508302795</v>
      </c>
    </row>
    <row r="51" spans="1:4" ht="15">
      <c r="A51" s="11" t="s">
        <v>8</v>
      </c>
      <c r="B51" s="35">
        <v>13.2</v>
      </c>
      <c r="C51" s="36">
        <v>31.319038336582196</v>
      </c>
      <c r="D51" s="19">
        <v>18.119038336582197</v>
      </c>
    </row>
    <row r="52" spans="1:4" ht="15">
      <c r="A52" s="11" t="s">
        <v>12</v>
      </c>
      <c r="B52" s="35">
        <v>33.5</v>
      </c>
      <c r="C52" s="36">
        <v>33.607350096711798</v>
      </c>
      <c r="D52" s="19">
        <v>0.10735009671179796</v>
      </c>
    </row>
    <row r="53" spans="1:4" ht="15">
      <c r="A53" s="13" t="s">
        <v>18</v>
      </c>
      <c r="B53" s="37">
        <v>26.5</v>
      </c>
      <c r="C53" s="36">
        <v>33.763852097995269</v>
      </c>
      <c r="D53" s="19">
        <v>7.2638520979952688</v>
      </c>
    </row>
    <row r="54" spans="1:4" ht="15">
      <c r="A54" s="11" t="s">
        <v>17</v>
      </c>
      <c r="B54" s="35">
        <v>23.5</v>
      </c>
      <c r="C54" s="36">
        <v>34.49166471002583</v>
      </c>
      <c r="D54" s="19">
        <v>10.99166471002583</v>
      </c>
    </row>
    <row r="55" spans="1:4" ht="15">
      <c r="A55" s="11" t="s">
        <v>6</v>
      </c>
      <c r="B55" s="35">
        <v>30.1</v>
      </c>
      <c r="C55" s="36">
        <v>35.708029197080293</v>
      </c>
      <c r="D55" s="19">
        <v>5.6080291970802918</v>
      </c>
    </row>
    <row r="56" spans="1:4" ht="15">
      <c r="A56" s="11" t="s">
        <v>7</v>
      </c>
      <c r="B56" s="35">
        <v>49.1</v>
      </c>
      <c r="C56" s="36">
        <v>67.689885871704064</v>
      </c>
      <c r="D56" s="19">
        <v>18.589885871704062</v>
      </c>
    </row>
    <row r="57" spans="1:4" ht="15">
      <c r="A57" s="11" t="s">
        <v>15</v>
      </c>
      <c r="B57" s="35">
        <v>50.8</v>
      </c>
      <c r="C57" s="36">
        <v>71.694214876033058</v>
      </c>
      <c r="D57" s="19">
        <v>20.894214876033061</v>
      </c>
    </row>
    <row r="58" spans="1:4" ht="15">
      <c r="A58" s="11" t="s">
        <v>16</v>
      </c>
      <c r="B58" s="35">
        <v>62.9</v>
      </c>
      <c r="C58" s="36">
        <v>87.48451053283766</v>
      </c>
      <c r="D58" s="19">
        <v>24.584510532837662</v>
      </c>
    </row>
    <row r="81" spans="1:6" ht="12">
      <c r="A81" s="21"/>
      <c r="B81" s="21"/>
      <c r="C81" s="21"/>
      <c r="D81" s="21"/>
    </row>
    <row r="82" spans="1:6" ht="12">
      <c r="A82" s="20"/>
      <c r="B82" s="20"/>
      <c r="C82" s="20"/>
      <c r="D82" s="20"/>
      <c r="E82" s="21"/>
      <c r="F82" s="21"/>
    </row>
    <row r="83" spans="1:6" ht="15">
      <c r="A83" s="22"/>
      <c r="B83" s="23"/>
      <c r="C83" s="22"/>
      <c r="D83" s="23"/>
      <c r="E83" s="20"/>
      <c r="F83" s="20"/>
    </row>
    <row r="84" spans="1:6" ht="15">
      <c r="E84" s="22"/>
      <c r="F84" s="23"/>
    </row>
    <row r="89" spans="1:6">
      <c r="B89" s="1">
        <v>2010</v>
      </c>
      <c r="C89" s="1">
        <v>2014</v>
      </c>
    </row>
    <row r="90" spans="1:6">
      <c r="A90" s="1" t="s">
        <v>75</v>
      </c>
      <c r="B90" s="1">
        <v>75.5</v>
      </c>
      <c r="C90" s="1">
        <v>79.8</v>
      </c>
    </row>
    <row r="91" spans="1:6">
      <c r="A91" s="1" t="s">
        <v>74</v>
      </c>
      <c r="B91" s="1">
        <v>52.1</v>
      </c>
      <c r="C91" s="1">
        <v>48.4</v>
      </c>
    </row>
    <row r="92" spans="1:6">
      <c r="A92" s="1" t="s">
        <v>76</v>
      </c>
      <c r="B92" s="3">
        <v>31</v>
      </c>
      <c r="C92" s="1">
        <v>39.4</v>
      </c>
    </row>
  </sheetData>
  <sortState ref="B138:D150">
    <sortCondition ref="D137:D150"/>
  </sortState>
  <mergeCells count="2">
    <mergeCell ref="A43:A44"/>
    <mergeCell ref="A42:C4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topLeftCell="A16" zoomScale="85" zoomScaleNormal="85" zoomScalePageLayoutView="50" workbookViewId="0">
      <selection activeCell="P26" sqref="P26"/>
    </sheetView>
  </sheetViews>
  <sheetFormatPr baseColWidth="10" defaultRowHeight="15"/>
  <cols>
    <col min="1" max="1" width="27.28515625" style="41" customWidth="1"/>
    <col min="2" max="16384" width="11.42578125" style="41"/>
  </cols>
  <sheetData>
    <row r="1" spans="1:13">
      <c r="A1" s="31" t="s">
        <v>84</v>
      </c>
      <c r="B1" s="40"/>
      <c r="C1" s="40"/>
      <c r="F1" s="40" t="s">
        <v>87</v>
      </c>
      <c r="G1" s="40"/>
      <c r="H1" s="40"/>
      <c r="K1" s="38" t="s">
        <v>2</v>
      </c>
      <c r="L1" s="10"/>
      <c r="M1" s="10"/>
    </row>
    <row r="2" spans="1:13">
      <c r="A2" s="32" t="s">
        <v>19</v>
      </c>
      <c r="B2" s="40" t="s">
        <v>86</v>
      </c>
      <c r="C2" s="40" t="s">
        <v>85</v>
      </c>
      <c r="F2" s="40" t="s">
        <v>0</v>
      </c>
      <c r="G2" s="40" t="s">
        <v>81</v>
      </c>
      <c r="H2" s="40" t="s">
        <v>80</v>
      </c>
      <c r="K2" s="38"/>
      <c r="L2" s="10" t="s">
        <v>86</v>
      </c>
      <c r="M2" s="10" t="s">
        <v>85</v>
      </c>
    </row>
    <row r="3" spans="1:13">
      <c r="A3" s="31" t="s">
        <v>15</v>
      </c>
      <c r="B3" s="9">
        <v>-2.2466998754670016</v>
      </c>
      <c r="C3" s="9">
        <v>-7.0597701149425234</v>
      </c>
      <c r="F3" s="40" t="s">
        <v>15</v>
      </c>
      <c r="G3" s="9">
        <v>-9.1156911581569133</v>
      </c>
      <c r="H3" s="9">
        <v>-18.016091954022993</v>
      </c>
      <c r="K3" s="11" t="s">
        <v>5</v>
      </c>
      <c r="L3" s="39">
        <v>-7.58366093366093</v>
      </c>
      <c r="M3" s="39">
        <v>-15.400813008130083</v>
      </c>
    </row>
    <row r="4" spans="1:13">
      <c r="A4" s="31" t="s">
        <v>9</v>
      </c>
      <c r="B4" s="9">
        <v>-6.7992145311734475E-2</v>
      </c>
      <c r="C4" s="9">
        <v>0.55625186511488778</v>
      </c>
      <c r="F4" s="40" t="s">
        <v>16</v>
      </c>
      <c r="G4" s="9">
        <v>-13.568969624776656</v>
      </c>
      <c r="H4" s="9">
        <v>-16.350677592184052</v>
      </c>
      <c r="K4" s="11" t="s">
        <v>11</v>
      </c>
      <c r="L4" s="39">
        <v>-2.1850136239782003</v>
      </c>
      <c r="M4" s="39">
        <v>-2.7568373663477779</v>
      </c>
    </row>
    <row r="5" spans="1:13">
      <c r="A5" s="31" t="s">
        <v>8</v>
      </c>
      <c r="B5" s="9">
        <v>4.2646258503401384</v>
      </c>
      <c r="C5" s="9">
        <v>1.3864623828035718</v>
      </c>
      <c r="F5" s="40" t="s">
        <v>8</v>
      </c>
      <c r="G5" s="9">
        <v>11.551020408163268</v>
      </c>
      <c r="H5" s="9">
        <v>-11.557900754630687</v>
      </c>
      <c r="K5" s="11" t="s">
        <v>14</v>
      </c>
      <c r="L5" s="39">
        <v>-4.0293768545994073</v>
      </c>
      <c r="M5" s="39">
        <v>-0.64564339296018458</v>
      </c>
    </row>
    <row r="6" spans="1:13" ht="45">
      <c r="A6" s="31" t="s">
        <v>13</v>
      </c>
      <c r="B6" s="9">
        <v>5.6555060471037564</v>
      </c>
      <c r="C6" s="9">
        <v>2.0814422592032287</v>
      </c>
      <c r="F6" s="40" t="s">
        <v>9</v>
      </c>
      <c r="G6" s="9">
        <v>-6.8078055964653927</v>
      </c>
      <c r="H6" s="9">
        <v>-7.8873769024171878</v>
      </c>
      <c r="K6" s="11" t="s">
        <v>12</v>
      </c>
      <c r="L6" s="39">
        <v>2.7436543654365479</v>
      </c>
      <c r="M6" s="39">
        <v>0.10735009671179796</v>
      </c>
    </row>
    <row r="7" spans="1:13" ht="33.75">
      <c r="A7" s="31" t="s">
        <v>23</v>
      </c>
      <c r="B7" s="9">
        <v>20.569428718476573</v>
      </c>
      <c r="C7" s="9">
        <v>3.2152572867938147</v>
      </c>
      <c r="F7" s="40" t="s">
        <v>13</v>
      </c>
      <c r="G7" s="9">
        <v>8.8416295353278187</v>
      </c>
      <c r="H7" s="9">
        <v>-6.1152294503277886</v>
      </c>
      <c r="K7" s="11" t="s">
        <v>6</v>
      </c>
      <c r="L7" s="39">
        <v>9.4587533156498651</v>
      </c>
      <c r="M7" s="39">
        <v>5.6080291970802918</v>
      </c>
    </row>
    <row r="8" spans="1:13">
      <c r="A8" s="31" t="s">
        <v>11</v>
      </c>
      <c r="B8" s="9">
        <v>1.2458015267175568</v>
      </c>
      <c r="C8" s="9">
        <v>3.8150326797385645</v>
      </c>
      <c r="F8" s="40" t="s">
        <v>17</v>
      </c>
      <c r="G8" s="9">
        <v>-18.794307014571331</v>
      </c>
      <c r="H8" s="9">
        <v>-3.8313099041533505</v>
      </c>
      <c r="K8" s="11" t="s">
        <v>10</v>
      </c>
      <c r="L8" s="39">
        <v>15.53617021276596</v>
      </c>
      <c r="M8" s="39">
        <v>5.7003714333952402</v>
      </c>
    </row>
    <row r="9" spans="1:13">
      <c r="A9" s="31" t="s">
        <v>17</v>
      </c>
      <c r="B9" s="9">
        <v>-5.1517451711284394</v>
      </c>
      <c r="C9" s="9">
        <v>4.7351437699680616</v>
      </c>
      <c r="F9" s="40" t="s">
        <v>18</v>
      </c>
      <c r="G9" s="9">
        <v>-7.1458338642767103</v>
      </c>
      <c r="H9" s="9">
        <v>-0.81802203228423309</v>
      </c>
      <c r="K9" s="13" t="s">
        <v>18</v>
      </c>
      <c r="L9" s="39">
        <v>10.29249018405924</v>
      </c>
      <c r="M9" s="39">
        <v>7.2638520979952688</v>
      </c>
    </row>
    <row r="10" spans="1:13" ht="22.5">
      <c r="A10" s="31" t="s">
        <v>6</v>
      </c>
      <c r="B10" s="9">
        <v>-1.1314999256726566</v>
      </c>
      <c r="C10" s="9">
        <v>5.6153786793076819</v>
      </c>
      <c r="F10" s="40" t="s">
        <v>7</v>
      </c>
      <c r="G10" s="9">
        <v>-13.205001064056184</v>
      </c>
      <c r="H10" s="9">
        <v>-0.31295097132285221</v>
      </c>
      <c r="K10" s="11" t="s">
        <v>13</v>
      </c>
      <c r="L10" s="39">
        <v>-6.6082814217662147</v>
      </c>
      <c r="M10" s="39">
        <v>9.3783723356685051</v>
      </c>
    </row>
    <row r="11" spans="1:13" ht="22.5">
      <c r="A11" s="31" t="s">
        <v>18</v>
      </c>
      <c r="B11" s="9">
        <v>2.5620623256735939</v>
      </c>
      <c r="C11" s="9">
        <v>6.3073480136849298</v>
      </c>
      <c r="F11" s="40" t="s">
        <v>10</v>
      </c>
      <c r="G11" s="9">
        <v>-4.719881053525917</v>
      </c>
      <c r="H11" s="9">
        <v>4.2571470893200569E-2</v>
      </c>
      <c r="K11" s="11" t="s">
        <v>9</v>
      </c>
      <c r="L11" s="39">
        <v>8.3750976562499986</v>
      </c>
      <c r="M11" s="39">
        <v>10.945240508302795</v>
      </c>
    </row>
    <row r="12" spans="1:13" ht="22.5">
      <c r="A12" s="31" t="s">
        <v>16</v>
      </c>
      <c r="B12" s="9">
        <v>14.124200913242007</v>
      </c>
      <c r="C12" s="9">
        <v>6.5000315159155377</v>
      </c>
      <c r="F12" s="40" t="s">
        <v>6</v>
      </c>
      <c r="G12" s="9">
        <v>-9.2855061691690182</v>
      </c>
      <c r="H12" s="9">
        <v>0.25032521221475434</v>
      </c>
      <c r="K12" s="11" t="s">
        <v>17</v>
      </c>
      <c r="L12" s="39">
        <v>17.505586700173971</v>
      </c>
      <c r="M12" s="39">
        <v>10.99166471002583</v>
      </c>
    </row>
    <row r="13" spans="1:13" ht="22.5">
      <c r="A13" s="31" t="s">
        <v>10</v>
      </c>
      <c r="B13" s="9">
        <v>13.119399603511738</v>
      </c>
      <c r="C13" s="9">
        <v>6.5351503480965789</v>
      </c>
      <c r="F13" s="40" t="s">
        <v>12</v>
      </c>
      <c r="G13" s="9">
        <v>11.226145136387025</v>
      </c>
      <c r="H13" s="9">
        <v>2.106261245052174</v>
      </c>
      <c r="K13" s="11" t="s">
        <v>8</v>
      </c>
      <c r="L13" s="39">
        <v>-9.5962709757613425</v>
      </c>
      <c r="M13" s="39">
        <v>18.119038336582197</v>
      </c>
    </row>
    <row r="14" spans="1:13">
      <c r="A14" s="31" t="s">
        <v>14</v>
      </c>
      <c r="B14" s="9">
        <v>-3.4485564304462031</v>
      </c>
      <c r="C14" s="9">
        <v>7.1106261859582673</v>
      </c>
      <c r="F14" s="40" t="s">
        <v>11</v>
      </c>
      <c r="G14" s="9">
        <v>2.6778625954198461</v>
      </c>
      <c r="H14" s="9">
        <v>5.7888888888888914</v>
      </c>
      <c r="K14" s="11" t="s">
        <v>7</v>
      </c>
      <c r="L14" s="39">
        <v>16.771363865123298</v>
      </c>
      <c r="M14" s="39">
        <v>18.589885871704062</v>
      </c>
    </row>
    <row r="15" spans="1:13">
      <c r="A15" s="31" t="s">
        <v>5</v>
      </c>
      <c r="B15" s="9">
        <v>-4.6029925187032461</v>
      </c>
      <c r="C15" s="9">
        <v>11.690794274487793</v>
      </c>
      <c r="F15" s="40" t="s">
        <v>14</v>
      </c>
      <c r="G15" s="9">
        <v>0.38923884514434803</v>
      </c>
      <c r="H15" s="9">
        <v>7.428462998102475</v>
      </c>
      <c r="K15" s="11" t="s">
        <v>15</v>
      </c>
      <c r="L15" s="39">
        <v>9.2113563545745833</v>
      </c>
      <c r="M15" s="39">
        <v>20.894214876033061</v>
      </c>
    </row>
    <row r="16" spans="1:13">
      <c r="A16" s="31" t="s">
        <v>7</v>
      </c>
      <c r="B16" s="9">
        <v>1.9711853585869363</v>
      </c>
      <c r="C16" s="9">
        <v>20.865032377428307</v>
      </c>
      <c r="F16" s="40" t="s">
        <v>5</v>
      </c>
      <c r="G16" s="9">
        <v>2.9007481296758186</v>
      </c>
      <c r="H16" s="9">
        <v>17.825849003648607</v>
      </c>
      <c r="K16" s="11" t="s">
        <v>16</v>
      </c>
      <c r="L16" s="39">
        <v>21.65652173913044</v>
      </c>
      <c r="M16" s="39">
        <v>24.584510532837662</v>
      </c>
    </row>
    <row r="20" spans="1:3">
      <c r="A20" s="32" t="s">
        <v>19</v>
      </c>
      <c r="B20" s="41" t="s">
        <v>81</v>
      </c>
      <c r="C20" s="41" t="s">
        <v>80</v>
      </c>
    </row>
    <row r="21" spans="1:3">
      <c r="A21" s="31" t="s">
        <v>83</v>
      </c>
      <c r="B21" s="42">
        <v>2.5620623256735939</v>
      </c>
      <c r="C21" s="42">
        <v>6.3073480136849298</v>
      </c>
    </row>
    <row r="22" spans="1:3">
      <c r="A22" s="41" t="s">
        <v>82</v>
      </c>
      <c r="B22" s="42">
        <v>-7.1458338642767103</v>
      </c>
      <c r="C22" s="42">
        <v>-0.81802203228423309</v>
      </c>
    </row>
    <row r="23" spans="1:3">
      <c r="A23" s="41" t="s">
        <v>2</v>
      </c>
      <c r="B23" s="41" t="s">
        <v>18</v>
      </c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E67"/>
  <sheetViews>
    <sheetView topLeftCell="C22" workbookViewId="0">
      <selection activeCell="C1" sqref="A1:XFD1048576"/>
    </sheetView>
  </sheetViews>
  <sheetFormatPr baseColWidth="10" defaultColWidth="10.28515625" defaultRowHeight="15"/>
  <cols>
    <col min="1" max="1" width="10.28515625" style="41"/>
    <col min="2" max="2" width="27.42578125" style="41" customWidth="1"/>
    <col min="3" max="3" width="7.7109375" style="41" bestFit="1" customWidth="1"/>
    <col min="4" max="4" width="5.7109375" style="41" bestFit="1" customWidth="1"/>
    <col min="5" max="5" width="14.28515625" style="41" customWidth="1"/>
    <col min="6" max="6" width="6.42578125" style="41" bestFit="1" customWidth="1"/>
    <col min="7" max="7" width="16.85546875" style="41" customWidth="1"/>
    <col min="8" max="16384" width="10.28515625" style="41"/>
  </cols>
  <sheetData>
    <row r="4" spans="1:5">
      <c r="A4" s="40"/>
      <c r="B4" s="40"/>
      <c r="C4" s="30" t="s">
        <v>32</v>
      </c>
      <c r="D4" s="30"/>
      <c r="E4" s="30"/>
    </row>
    <row r="5" spans="1:5">
      <c r="A5" s="40"/>
      <c r="B5" s="5" t="s">
        <v>31</v>
      </c>
      <c r="C5" s="40">
        <v>2010</v>
      </c>
      <c r="D5" s="40">
        <v>2014</v>
      </c>
      <c r="E5" s="43" t="s">
        <v>73</v>
      </c>
    </row>
    <row r="6" spans="1:5">
      <c r="A6" s="40">
        <v>1</v>
      </c>
      <c r="B6" s="44" t="s">
        <v>41</v>
      </c>
      <c r="C6" s="45">
        <v>0</v>
      </c>
      <c r="D6" s="9">
        <v>0.22559105272522392</v>
      </c>
      <c r="E6" s="9">
        <f>D6-C6</f>
        <v>0.22559105272522392</v>
      </c>
    </row>
    <row r="7" spans="1:5">
      <c r="A7" s="40">
        <v>2</v>
      </c>
      <c r="B7" s="44" t="s">
        <v>43</v>
      </c>
      <c r="C7" s="45">
        <v>0</v>
      </c>
      <c r="D7" s="9">
        <v>0.27451080914929094</v>
      </c>
      <c r="E7" s="9">
        <f t="shared" ref="E7:E32" si="0">D7-C7</f>
        <v>0.27451080914929094</v>
      </c>
    </row>
    <row r="8" spans="1:5">
      <c r="A8" s="40">
        <v>3</v>
      </c>
      <c r="B8" s="44" t="s">
        <v>34</v>
      </c>
      <c r="C8" s="45">
        <v>0.30579290537263459</v>
      </c>
      <c r="D8" s="9">
        <v>0.30755983046466645</v>
      </c>
      <c r="E8" s="9">
        <f t="shared" si="0"/>
        <v>1.7669250920318569E-3</v>
      </c>
    </row>
    <row r="9" spans="1:5">
      <c r="A9" s="40">
        <v>4</v>
      </c>
      <c r="B9" s="44" t="s">
        <v>51</v>
      </c>
      <c r="C9" s="45">
        <v>3.7005132660506361</v>
      </c>
      <c r="D9" s="9">
        <v>0.63432369656184795</v>
      </c>
      <c r="E9" s="9">
        <f t="shared" si="0"/>
        <v>-3.0661895694887882</v>
      </c>
    </row>
    <row r="10" spans="1:5">
      <c r="A10" s="40">
        <v>5</v>
      </c>
      <c r="B10" s="44" t="s">
        <v>35</v>
      </c>
      <c r="C10" s="45">
        <v>0.30009932140914103</v>
      </c>
      <c r="D10" s="9">
        <v>0.65116041954547899</v>
      </c>
      <c r="E10" s="9">
        <f t="shared" si="0"/>
        <v>0.35106109813633796</v>
      </c>
    </row>
    <row r="11" spans="1:5">
      <c r="A11" s="40">
        <v>6</v>
      </c>
      <c r="B11" s="44" t="s">
        <v>37</v>
      </c>
      <c r="C11" s="45">
        <v>0.39528233850254535</v>
      </c>
      <c r="D11" s="9">
        <v>0.69944940094902119</v>
      </c>
      <c r="E11" s="9">
        <f t="shared" si="0"/>
        <v>0.30416706244647584</v>
      </c>
    </row>
    <row r="12" spans="1:5">
      <c r="A12" s="40">
        <v>7</v>
      </c>
      <c r="B12" s="44" t="s">
        <v>36</v>
      </c>
      <c r="C12" s="45">
        <v>1.790394923853587</v>
      </c>
      <c r="D12" s="9">
        <v>0.82172185366668726</v>
      </c>
      <c r="E12" s="9">
        <f t="shared" si="0"/>
        <v>-0.96867307018689974</v>
      </c>
    </row>
    <row r="13" spans="1:5">
      <c r="A13" s="40">
        <v>8</v>
      </c>
      <c r="B13" s="44" t="s">
        <v>46</v>
      </c>
      <c r="C13" s="45">
        <v>0.84599804309410453</v>
      </c>
      <c r="D13" s="9">
        <v>0.86557008415978265</v>
      </c>
      <c r="E13" s="9">
        <f t="shared" si="0"/>
        <v>1.9572041065678114E-2</v>
      </c>
    </row>
    <row r="14" spans="1:5">
      <c r="A14" s="40">
        <v>9</v>
      </c>
      <c r="B14" s="44" t="s">
        <v>44</v>
      </c>
      <c r="C14" s="45">
        <v>0.78437026852628999</v>
      </c>
      <c r="D14" s="9">
        <v>1.3558987710959214</v>
      </c>
      <c r="E14" s="9">
        <f t="shared" si="0"/>
        <v>0.57152850256963139</v>
      </c>
    </row>
    <row r="15" spans="1:5">
      <c r="A15" s="40">
        <v>10</v>
      </c>
      <c r="B15" s="44" t="s">
        <v>42</v>
      </c>
      <c r="C15" s="45">
        <v>1.0081333901285912</v>
      </c>
      <c r="D15" s="9">
        <v>1.5582710666626387</v>
      </c>
      <c r="E15" s="9">
        <f t="shared" si="0"/>
        <v>0.55013767653404755</v>
      </c>
    </row>
    <row r="16" spans="1:5">
      <c r="A16" s="40">
        <v>11</v>
      </c>
      <c r="B16" s="44" t="s">
        <v>48</v>
      </c>
      <c r="C16" s="45">
        <v>1.6100453799729246</v>
      </c>
      <c r="D16" s="9">
        <v>1.9085685303136948</v>
      </c>
      <c r="E16" s="9">
        <f t="shared" si="0"/>
        <v>0.29852315034077015</v>
      </c>
    </row>
    <row r="17" spans="1:5">
      <c r="A17" s="40">
        <v>12</v>
      </c>
      <c r="B17" s="44" t="s">
        <v>39</v>
      </c>
      <c r="C17" s="45">
        <v>4.8524096512574397</v>
      </c>
      <c r="D17" s="9">
        <v>1.9505691825765923</v>
      </c>
      <c r="E17" s="9">
        <f t="shared" si="0"/>
        <v>-2.9018404686808474</v>
      </c>
    </row>
    <row r="18" spans="1:5">
      <c r="A18" s="40">
        <v>13</v>
      </c>
      <c r="B18" s="44" t="s">
        <v>50</v>
      </c>
      <c r="C18" s="45">
        <v>1.0819918265439104</v>
      </c>
      <c r="D18" s="9">
        <v>2.6561025188190097</v>
      </c>
      <c r="E18" s="9">
        <f t="shared" si="0"/>
        <v>1.5741106922750994</v>
      </c>
    </row>
    <row r="19" spans="1:5">
      <c r="A19" s="40">
        <v>14</v>
      </c>
      <c r="B19" s="44" t="s">
        <v>56</v>
      </c>
      <c r="C19" s="45">
        <v>3.1459950908653842</v>
      </c>
      <c r="D19" s="9">
        <v>2.6695900451684786</v>
      </c>
      <c r="E19" s="9">
        <f t="shared" si="0"/>
        <v>-0.47640504569690556</v>
      </c>
    </row>
    <row r="20" spans="1:5">
      <c r="A20" s="40">
        <v>15</v>
      </c>
      <c r="B20" s="44" t="s">
        <v>55</v>
      </c>
      <c r="C20" s="45">
        <v>2.4923136616492845</v>
      </c>
      <c r="D20" s="9">
        <v>3.0098123739028675</v>
      </c>
      <c r="E20" s="9">
        <f t="shared" si="0"/>
        <v>0.51749871225358302</v>
      </c>
    </row>
    <row r="21" spans="1:5">
      <c r="A21" s="40">
        <v>16</v>
      </c>
      <c r="B21" s="44" t="s">
        <v>53</v>
      </c>
      <c r="C21" s="45">
        <v>2.5013021437398</v>
      </c>
      <c r="D21" s="9">
        <v>3.5712748141695352</v>
      </c>
      <c r="E21" s="9">
        <f t="shared" si="0"/>
        <v>1.0699726704297352</v>
      </c>
    </row>
    <row r="22" spans="1:5">
      <c r="A22" s="40">
        <v>17</v>
      </c>
      <c r="B22" s="44" t="s">
        <v>33</v>
      </c>
      <c r="C22" s="45">
        <v>3.0063177694646779</v>
      </c>
      <c r="D22" s="9">
        <v>3.9870116989987254</v>
      </c>
      <c r="E22" s="9">
        <f t="shared" si="0"/>
        <v>0.98069392953404755</v>
      </c>
    </row>
    <row r="23" spans="1:5">
      <c r="A23" s="40">
        <v>18</v>
      </c>
      <c r="B23" s="44" t="s">
        <v>52</v>
      </c>
      <c r="C23" s="45">
        <v>4.0211991109574106</v>
      </c>
      <c r="D23" s="9">
        <v>4.6767925834453008</v>
      </c>
      <c r="E23" s="9">
        <f t="shared" si="0"/>
        <v>0.65559347248789024</v>
      </c>
    </row>
    <row r="24" spans="1:5">
      <c r="A24" s="40">
        <v>19</v>
      </c>
      <c r="B24" s="44" t="s">
        <v>40</v>
      </c>
      <c r="C24" s="45">
        <v>4.2036573896393659</v>
      </c>
      <c r="D24" s="9">
        <v>4.8518641965495348</v>
      </c>
      <c r="E24" s="9">
        <f t="shared" si="0"/>
        <v>0.64820680691016896</v>
      </c>
    </row>
    <row r="25" spans="1:5">
      <c r="A25" s="40">
        <v>20</v>
      </c>
      <c r="B25" s="44" t="s">
        <v>47</v>
      </c>
      <c r="C25" s="45">
        <v>6.6072460345242074</v>
      </c>
      <c r="D25" s="9">
        <v>6.2056100493369222</v>
      </c>
      <c r="E25" s="9">
        <f t="shared" si="0"/>
        <v>-0.40163598518728527</v>
      </c>
    </row>
    <row r="26" spans="1:5">
      <c r="A26" s="40">
        <v>21</v>
      </c>
      <c r="B26" s="44" t="s">
        <v>54</v>
      </c>
      <c r="C26" s="45">
        <v>5.1718829736534699</v>
      </c>
      <c r="D26" s="9">
        <v>7.2048620324058881</v>
      </c>
      <c r="E26" s="9">
        <f t="shared" si="0"/>
        <v>2.0329790587524181</v>
      </c>
    </row>
    <row r="27" spans="1:5">
      <c r="A27" s="40">
        <v>22</v>
      </c>
      <c r="B27" s="44" t="s">
        <v>28</v>
      </c>
      <c r="C27" s="45">
        <v>11.502858390023151</v>
      </c>
      <c r="D27" s="9">
        <v>15.251536224065108</v>
      </c>
      <c r="E27" s="9">
        <f t="shared" si="0"/>
        <v>3.7486778340419562</v>
      </c>
    </row>
    <row r="28" spans="1:5">
      <c r="A28" s="40">
        <v>23</v>
      </c>
      <c r="B28" s="44" t="s">
        <v>49</v>
      </c>
      <c r="C28" s="45">
        <v>28.298403898628898</v>
      </c>
      <c r="D28" s="9">
        <v>15.78848720155629</v>
      </c>
      <c r="E28" s="9">
        <f t="shared" si="0"/>
        <v>-12.509916697072608</v>
      </c>
    </row>
    <row r="29" spans="1:5">
      <c r="A29" s="40">
        <v>24</v>
      </c>
      <c r="B29" s="44" t="s">
        <v>29</v>
      </c>
      <c r="C29" s="45">
        <v>11.755142149812956</v>
      </c>
      <c r="D29" s="9">
        <v>18.873861563711475</v>
      </c>
      <c r="E29" s="9">
        <f t="shared" si="0"/>
        <v>7.1187194138985195</v>
      </c>
    </row>
    <row r="30" spans="1:5" ht="24">
      <c r="A30" s="40">
        <v>25</v>
      </c>
      <c r="B30" s="44" t="s">
        <v>45</v>
      </c>
      <c r="C30" s="45">
        <v>0.6186500723296039</v>
      </c>
      <c r="D30" s="40"/>
      <c r="E30" s="9">
        <f t="shared" si="0"/>
        <v>-0.6186500723296039</v>
      </c>
    </row>
    <row r="31" spans="1:5">
      <c r="A31" s="40">
        <v>27</v>
      </c>
      <c r="B31" s="44" t="s">
        <v>38</v>
      </c>
      <c r="C31" s="45">
        <v>0</v>
      </c>
      <c r="D31" s="40"/>
      <c r="E31" s="9">
        <f t="shared" si="0"/>
        <v>0</v>
      </c>
    </row>
    <row r="32" spans="1:5">
      <c r="A32" s="40">
        <v>26</v>
      </c>
      <c r="B32" s="46" t="s">
        <v>18</v>
      </c>
      <c r="C32" s="47">
        <v>100</v>
      </c>
      <c r="D32" s="9">
        <v>100</v>
      </c>
      <c r="E32" s="9">
        <f t="shared" si="0"/>
        <v>0</v>
      </c>
    </row>
    <row r="39" spans="1:5">
      <c r="A39" s="40"/>
      <c r="B39" s="40"/>
      <c r="C39" s="30" t="s">
        <v>25</v>
      </c>
      <c r="D39" s="30"/>
      <c r="E39" s="30"/>
    </row>
    <row r="40" spans="1:5">
      <c r="A40" s="40"/>
      <c r="B40" s="40"/>
      <c r="C40" s="40">
        <v>2010</v>
      </c>
      <c r="D40" s="40">
        <v>2014</v>
      </c>
      <c r="E40" s="43" t="s">
        <v>73</v>
      </c>
    </row>
    <row r="41" spans="1:5">
      <c r="A41" s="40">
        <v>12</v>
      </c>
      <c r="B41" s="48" t="s">
        <v>59</v>
      </c>
      <c r="C41" s="45">
        <v>5.3299295512337592E-2</v>
      </c>
      <c r="D41" s="49">
        <v>3.7007908871072755E-2</v>
      </c>
      <c r="E41" s="9">
        <f>D41-C41</f>
        <v>-1.6291386641264838E-2</v>
      </c>
    </row>
    <row r="42" spans="1:5">
      <c r="A42" s="40">
        <v>9</v>
      </c>
      <c r="B42" s="48" t="s">
        <v>61</v>
      </c>
      <c r="C42" s="45">
        <v>7.8873741341744547E-2</v>
      </c>
      <c r="D42" s="49">
        <v>4.3851014648575729E-2</v>
      </c>
      <c r="E42" s="9">
        <f t="shared" ref="E42:E60" si="1">D42-C42</f>
        <v>-3.5022726693168818E-2</v>
      </c>
    </row>
    <row r="43" spans="1:5">
      <c r="A43" s="40">
        <v>14</v>
      </c>
      <c r="B43" s="48" t="s">
        <v>69</v>
      </c>
      <c r="C43" s="45">
        <v>0.11827221194380391</v>
      </c>
      <c r="D43" s="49">
        <v>6.2092591854724842E-2</v>
      </c>
      <c r="E43" s="9">
        <f t="shared" si="1"/>
        <v>-5.617962008907907E-2</v>
      </c>
    </row>
    <row r="44" spans="1:5">
      <c r="A44" s="40">
        <v>4</v>
      </c>
      <c r="B44" s="48" t="s">
        <v>49</v>
      </c>
      <c r="C44" s="45">
        <v>0.50706010865171491</v>
      </c>
      <c r="D44" s="49">
        <v>9.106550620390029E-2</v>
      </c>
      <c r="E44" s="9">
        <f t="shared" si="1"/>
        <v>-0.41599460244781461</v>
      </c>
    </row>
    <row r="45" spans="1:5">
      <c r="A45" s="40">
        <v>2</v>
      </c>
      <c r="B45" s="48" t="s">
        <v>33</v>
      </c>
      <c r="C45" s="45">
        <v>0</v>
      </c>
      <c r="D45" s="49">
        <v>0.13667584487376644</v>
      </c>
      <c r="E45" s="9">
        <f t="shared" si="1"/>
        <v>0.13667584487376644</v>
      </c>
    </row>
    <row r="46" spans="1:5">
      <c r="A46" s="40">
        <v>15</v>
      </c>
      <c r="B46" s="48" t="s">
        <v>65</v>
      </c>
      <c r="C46" s="45">
        <v>0.65024116523216857</v>
      </c>
      <c r="D46" s="49">
        <v>0.14691120484800702</v>
      </c>
      <c r="E46" s="9">
        <f t="shared" si="1"/>
        <v>-0.50332996038416156</v>
      </c>
    </row>
    <row r="47" spans="1:5">
      <c r="A47" s="40">
        <v>11</v>
      </c>
      <c r="B47" s="48" t="s">
        <v>62</v>
      </c>
      <c r="C47" s="45">
        <v>0.23531562168559425</v>
      </c>
      <c r="D47" s="49">
        <v>0.18982219790504998</v>
      </c>
      <c r="E47" s="9">
        <f t="shared" si="1"/>
        <v>-4.5493423780544273E-2</v>
      </c>
    </row>
    <row r="48" spans="1:5">
      <c r="A48" s="40">
        <v>10</v>
      </c>
      <c r="B48" s="48" t="s">
        <v>66</v>
      </c>
      <c r="C48" s="45">
        <v>1.063630706026226</v>
      </c>
      <c r="D48" s="49">
        <v>0.30259566531232135</v>
      </c>
      <c r="E48" s="9">
        <f t="shared" si="1"/>
        <v>-0.7610350407139046</v>
      </c>
    </row>
    <row r="49" spans="1:5">
      <c r="A49" s="40">
        <v>5</v>
      </c>
      <c r="B49" s="48" t="s">
        <v>63</v>
      </c>
      <c r="C49" s="45">
        <v>6.0620908632668315E-2</v>
      </c>
      <c r="D49" s="49">
        <v>0.35353187088443228</v>
      </c>
      <c r="E49" s="9">
        <f t="shared" si="1"/>
        <v>0.29291096225176394</v>
      </c>
    </row>
    <row r="50" spans="1:5">
      <c r="A50" s="40">
        <v>8</v>
      </c>
      <c r="B50" s="48" t="s">
        <v>58</v>
      </c>
      <c r="C50" s="45">
        <v>0.45788242052529793</v>
      </c>
      <c r="D50" s="49">
        <v>0.36410031919508429</v>
      </c>
      <c r="E50" s="9">
        <f t="shared" si="1"/>
        <v>-9.3782101330213641E-2</v>
      </c>
    </row>
    <row r="51" spans="1:5">
      <c r="A51" s="40">
        <v>17</v>
      </c>
      <c r="B51" s="48" t="s">
        <v>40</v>
      </c>
      <c r="C51" s="45">
        <v>6.7020920101488871E-2</v>
      </c>
      <c r="D51" s="49">
        <v>0.42518035226095208</v>
      </c>
      <c r="E51" s="9">
        <f t="shared" si="1"/>
        <v>0.35815943215946322</v>
      </c>
    </row>
    <row r="52" spans="1:5">
      <c r="A52" s="40">
        <v>1</v>
      </c>
      <c r="B52" s="48" t="s">
        <v>46</v>
      </c>
      <c r="C52" s="45">
        <v>0.39027269936867759</v>
      </c>
      <c r="D52" s="49">
        <v>0.83501815807210322</v>
      </c>
      <c r="E52" s="9">
        <f t="shared" si="1"/>
        <v>0.44474545870342563</v>
      </c>
    </row>
    <row r="53" spans="1:5">
      <c r="A53" s="40">
        <v>26</v>
      </c>
      <c r="B53" s="48" t="s">
        <v>68</v>
      </c>
      <c r="C53" s="45">
        <v>0.45678161855266075</v>
      </c>
      <c r="D53" s="49">
        <v>1.0189387188592847</v>
      </c>
      <c r="E53" s="9">
        <f t="shared" si="1"/>
        <v>0.56215710030662391</v>
      </c>
    </row>
    <row r="54" spans="1:5">
      <c r="A54" s="40">
        <v>20</v>
      </c>
      <c r="B54" s="48" t="s">
        <v>72</v>
      </c>
      <c r="C54" s="45">
        <v>3.0344246376889528</v>
      </c>
      <c r="D54" s="49">
        <v>2.2132384609255968</v>
      </c>
      <c r="E54" s="9">
        <f t="shared" si="1"/>
        <v>-0.82118617676335592</v>
      </c>
    </row>
    <row r="55" spans="1:5">
      <c r="A55" s="40">
        <v>6</v>
      </c>
      <c r="B55" s="48" t="s">
        <v>53</v>
      </c>
      <c r="C55" s="45">
        <v>3.4443325722439724</v>
      </c>
      <c r="D55" s="49">
        <v>3.0399265219728631</v>
      </c>
      <c r="E55" s="9">
        <f t="shared" si="1"/>
        <v>-0.40440605027110932</v>
      </c>
    </row>
    <row r="56" spans="1:5">
      <c r="A56" s="40">
        <v>23</v>
      </c>
      <c r="B56" s="48" t="s">
        <v>71</v>
      </c>
      <c r="C56" s="45">
        <v>8.2958228661145821</v>
      </c>
      <c r="D56" s="49">
        <v>6.3590001134562781</v>
      </c>
      <c r="E56" s="9">
        <f t="shared" si="1"/>
        <v>-1.9368227526583039</v>
      </c>
    </row>
    <row r="57" spans="1:5">
      <c r="A57" s="40">
        <v>24</v>
      </c>
      <c r="B57" s="48" t="s">
        <v>70</v>
      </c>
      <c r="C57" s="45">
        <v>8.234587556380907</v>
      </c>
      <c r="D57" s="49">
        <v>8.0456077887518536</v>
      </c>
      <c r="E57" s="9">
        <f t="shared" si="1"/>
        <v>-0.18897976762905344</v>
      </c>
    </row>
    <row r="58" spans="1:5">
      <c r="A58" s="40">
        <v>3</v>
      </c>
      <c r="B58" s="48" t="s">
        <v>29</v>
      </c>
      <c r="C58" s="45">
        <v>11.703291372298137</v>
      </c>
      <c r="D58" s="49">
        <v>11.261302736615884</v>
      </c>
      <c r="E58" s="9">
        <f t="shared" si="1"/>
        <v>-0.44198863568225377</v>
      </c>
    </row>
    <row r="59" spans="1:5">
      <c r="A59" s="40">
        <v>7</v>
      </c>
      <c r="B59" s="48" t="s">
        <v>28</v>
      </c>
      <c r="C59" s="45">
        <v>21.918861678600145</v>
      </c>
      <c r="D59" s="49">
        <v>14.907970084984973</v>
      </c>
      <c r="E59" s="9">
        <f t="shared" si="1"/>
        <v>-7.0108915936151721</v>
      </c>
    </row>
    <row r="60" spans="1:5">
      <c r="A60" s="40">
        <v>25</v>
      </c>
      <c r="B60" s="48" t="s">
        <v>30</v>
      </c>
      <c r="C60" s="45">
        <v>38.847173614135087</v>
      </c>
      <c r="D60" s="49">
        <v>50.16616293950328</v>
      </c>
      <c r="E60" s="9">
        <f t="shared" si="1"/>
        <v>11.318989325368193</v>
      </c>
    </row>
    <row r="61" spans="1:5">
      <c r="A61" s="40">
        <v>13</v>
      </c>
      <c r="B61" s="48" t="s">
        <v>60</v>
      </c>
      <c r="C61" s="45">
        <v>0</v>
      </c>
      <c r="D61" s="40"/>
      <c r="E61" s="40"/>
    </row>
    <row r="62" spans="1:5">
      <c r="A62" s="40">
        <v>16</v>
      </c>
      <c r="B62" s="48" t="s">
        <v>64</v>
      </c>
      <c r="C62" s="45">
        <v>0.2252548036566083</v>
      </c>
      <c r="D62" s="40"/>
      <c r="E62" s="40"/>
    </row>
    <row r="63" spans="1:5">
      <c r="A63" s="40">
        <v>18</v>
      </c>
      <c r="B63" s="40"/>
      <c r="C63" s="45">
        <v>5.4195297117972482E-2</v>
      </c>
      <c r="D63" s="40"/>
      <c r="E63" s="40"/>
    </row>
    <row r="64" spans="1:5">
      <c r="A64" s="40">
        <v>19</v>
      </c>
      <c r="B64" s="48" t="s">
        <v>57</v>
      </c>
      <c r="C64" s="45">
        <v>7.2755330377552094E-2</v>
      </c>
      <c r="D64" s="40"/>
      <c r="E64" s="40"/>
    </row>
    <row r="65" spans="1:5">
      <c r="A65" s="40">
        <v>21</v>
      </c>
      <c r="B65" s="48" t="s">
        <v>36</v>
      </c>
      <c r="C65" s="45">
        <v>3.0028853811706051E-2</v>
      </c>
      <c r="D65" s="40"/>
      <c r="E65" s="40"/>
    </row>
    <row r="66" spans="1:5">
      <c r="A66" s="40">
        <v>22</v>
      </c>
      <c r="B66" s="48" t="s">
        <v>67</v>
      </c>
      <c r="C66" s="45">
        <v>0</v>
      </c>
      <c r="D66" s="40"/>
      <c r="E66" s="40"/>
    </row>
    <row r="67" spans="1:5">
      <c r="A67" s="40">
        <v>27</v>
      </c>
      <c r="B67" s="48" t="s">
        <v>18</v>
      </c>
      <c r="C67" s="47">
        <v>100</v>
      </c>
      <c r="D67" s="49">
        <v>100</v>
      </c>
      <c r="E67" s="40"/>
    </row>
  </sheetData>
  <mergeCells count="2">
    <mergeCell ref="C4:E4"/>
    <mergeCell ref="C39:E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C18"/>
  <sheetViews>
    <sheetView zoomScaleNormal="100" workbookViewId="0">
      <selection activeCell="E27" sqref="E27"/>
    </sheetView>
  </sheetViews>
  <sheetFormatPr baseColWidth="10" defaultRowHeight="15"/>
  <cols>
    <col min="1" max="1" width="13.85546875" customWidth="1"/>
    <col min="5" max="5" width="18" bestFit="1" customWidth="1"/>
    <col min="6" max="6" width="16.42578125" bestFit="1" customWidth="1"/>
    <col min="7" max="7" width="11.5703125" bestFit="1" customWidth="1"/>
    <col min="8" max="8" width="11" bestFit="1" customWidth="1"/>
    <col min="9" max="9" width="7.140625" bestFit="1" customWidth="1"/>
    <col min="10" max="10" width="6.28515625" customWidth="1"/>
    <col min="11" max="11" width="30.42578125" bestFit="1" customWidth="1"/>
    <col min="12" max="12" width="14" bestFit="1" customWidth="1"/>
    <col min="13" max="13" width="10.7109375" bestFit="1" customWidth="1"/>
    <col min="14" max="14" width="9.7109375" bestFit="1" customWidth="1"/>
    <col min="15" max="15" width="6.140625" bestFit="1" customWidth="1"/>
    <col min="16" max="16" width="17.5703125" bestFit="1" customWidth="1"/>
    <col min="17" max="17" width="14.28515625" bestFit="1" customWidth="1"/>
  </cols>
  <sheetData>
    <row r="2" spans="1:3">
      <c r="B2" s="24" t="s">
        <v>79</v>
      </c>
    </row>
    <row r="3" spans="1:3">
      <c r="A3" s="4"/>
      <c r="B3" s="29"/>
      <c r="C3" s="29"/>
    </row>
    <row r="4" spans="1:3">
      <c r="A4" s="4"/>
      <c r="B4" s="4">
        <v>2010</v>
      </c>
      <c r="C4" s="4">
        <v>2014</v>
      </c>
    </row>
    <row r="5" spans="1:3">
      <c r="A5" s="7" t="s">
        <v>14</v>
      </c>
      <c r="B5" s="8">
        <v>0</v>
      </c>
      <c r="C5" s="2">
        <v>0.62344742532175612</v>
      </c>
    </row>
    <row r="6" spans="1:3">
      <c r="A6" s="7" t="s">
        <v>5</v>
      </c>
      <c r="B6" s="8">
        <v>24.697558047884531</v>
      </c>
      <c r="C6" s="2">
        <v>19.639142859512845</v>
      </c>
    </row>
    <row r="7" spans="1:3">
      <c r="A7" s="7" t="s">
        <v>16</v>
      </c>
      <c r="B7" s="8">
        <v>22.818316244852067</v>
      </c>
      <c r="C7" s="2">
        <v>21.430905175614466</v>
      </c>
    </row>
    <row r="8" spans="1:3" ht="24">
      <c r="A8" s="7" t="s">
        <v>8</v>
      </c>
      <c r="B8" s="8">
        <v>13.740783765202345</v>
      </c>
      <c r="C8" s="2">
        <v>23.071935950258609</v>
      </c>
    </row>
    <row r="9" spans="1:3">
      <c r="A9" s="7" t="s">
        <v>15</v>
      </c>
      <c r="B9" s="8">
        <v>6.1171366594360084</v>
      </c>
      <c r="C9" s="2">
        <v>33.868095948824177</v>
      </c>
    </row>
    <row r="10" spans="1:3" ht="36">
      <c r="A10" s="7" t="s">
        <v>23</v>
      </c>
      <c r="B10" s="8">
        <v>32.451322264533125</v>
      </c>
      <c r="C10" s="2">
        <v>35.197603917137933</v>
      </c>
    </row>
    <row r="11" spans="1:3">
      <c r="A11" s="7" t="s">
        <v>7</v>
      </c>
      <c r="B11" s="8">
        <v>6.6309911586784551</v>
      </c>
      <c r="C11" s="2">
        <v>42.594005746002026</v>
      </c>
    </row>
    <row r="12" spans="1:3" ht="24">
      <c r="A12" s="7" t="s">
        <v>17</v>
      </c>
      <c r="B12" s="8">
        <v>38.629608289662613</v>
      </c>
      <c r="C12" s="2">
        <v>48.140813534349405</v>
      </c>
    </row>
    <row r="13" spans="1:3" ht="24">
      <c r="A13" s="7" t="s">
        <v>9</v>
      </c>
      <c r="B13" s="8">
        <v>38.429747311451159</v>
      </c>
      <c r="C13" s="2">
        <v>49.619730908271912</v>
      </c>
    </row>
    <row r="14" spans="1:3" ht="24">
      <c r="A14" s="7" t="s">
        <v>6</v>
      </c>
      <c r="B14" s="8">
        <v>38.86462541529535</v>
      </c>
      <c r="C14" s="2">
        <v>49.859112826167873</v>
      </c>
    </row>
    <row r="15" spans="1:3">
      <c r="A15" s="7" t="s">
        <v>18</v>
      </c>
      <c r="B15" s="8">
        <v>38.847173614135116</v>
      </c>
      <c r="C15" s="2">
        <v>50.16616293950328</v>
      </c>
    </row>
    <row r="16" spans="1:3">
      <c r="A16" s="7" t="s">
        <v>10</v>
      </c>
      <c r="B16" s="8">
        <v>69.396829283222132</v>
      </c>
      <c r="C16" s="2">
        <v>68.864206752303147</v>
      </c>
    </row>
    <row r="17" spans="1:3" ht="24">
      <c r="A17" s="7" t="s">
        <v>13</v>
      </c>
      <c r="B17" s="8">
        <v>44.907710207987662</v>
      </c>
      <c r="C17" s="2">
        <v>81.258528889128172</v>
      </c>
    </row>
    <row r="18" spans="1:3">
      <c r="A18" s="7" t="s">
        <v>11</v>
      </c>
      <c r="B18" s="8">
        <v>78.549365210941929</v>
      </c>
      <c r="C18" s="2">
        <v>87.630037699580853</v>
      </c>
    </row>
  </sheetData>
  <sortState ref="A5:C18">
    <sortCondition ref="C5:C18"/>
  </sortState>
  <mergeCells count="1"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T1</vt:lpstr>
      <vt:lpstr>g1_g2</vt:lpstr>
      <vt:lpstr>g3_act ocupacion,paro</vt:lpstr>
      <vt:lpstr>g4</vt:lpstr>
      <vt:lpstr>g5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</dc:creator>
  <cp:lastModifiedBy>marijo</cp:lastModifiedBy>
  <dcterms:created xsi:type="dcterms:W3CDTF">2017-01-11T10:28:42Z</dcterms:created>
  <dcterms:modified xsi:type="dcterms:W3CDTF">2017-01-20T09:28:04Z</dcterms:modified>
</cp:coreProperties>
</file>