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TC82\Desktop\"/>
    </mc:Choice>
  </mc:AlternateContent>
  <bookViews>
    <workbookView xWindow="0" yWindow="0" windowWidth="19200" windowHeight="6950" activeTab="2"/>
  </bookViews>
  <sheets>
    <sheet name="G1" sheetId="2" r:id="rId1"/>
    <sheet name="G2" sheetId="3" r:id="rId2"/>
    <sheet name="C1" sheetId="6" r:id="rId3"/>
    <sheet name="C2" sheetId="5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C14" i="5" l="1"/>
  <c r="C11" i="5"/>
  <c r="C8" i="5"/>
  <c r="B6" i="2"/>
  <c r="I6" i="2" l="1"/>
  <c r="C6" i="2"/>
  <c r="D6" i="2"/>
  <c r="E6" i="2"/>
  <c r="G6" i="2"/>
  <c r="H6" i="2"/>
  <c r="F6" i="2" l="1"/>
  <c r="J6" i="2"/>
</calcChain>
</file>

<file path=xl/sharedStrings.xml><?xml version="1.0" encoding="utf-8"?>
<sst xmlns="http://schemas.openxmlformats.org/spreadsheetml/2006/main" count="39" uniqueCount="26">
  <si>
    <t>Frontera Sur</t>
  </si>
  <si>
    <t>Norte</t>
  </si>
  <si>
    <t>Centro</t>
  </si>
  <si>
    <t>Sur</t>
  </si>
  <si>
    <t>Total</t>
  </si>
  <si>
    <t>Resto de países</t>
  </si>
  <si>
    <t>Honduras</t>
  </si>
  <si>
    <t>Guatemala</t>
  </si>
  <si>
    <t>El Salvador</t>
  </si>
  <si>
    <t>Hondureños</t>
  </si>
  <si>
    <t>Frontera sur</t>
  </si>
  <si>
    <t>Entidad Federativa</t>
  </si>
  <si>
    <t>Tamaulipas</t>
  </si>
  <si>
    <t>Coahuila</t>
  </si>
  <si>
    <t>Fuente: Elaboración propia con base en las estadísticas del INM, 2015.</t>
  </si>
  <si>
    <t>Agentes del Estado</t>
  </si>
  <si>
    <t>Criminales y Crimen Organizado</t>
  </si>
  <si>
    <t>Nuevo León</t>
  </si>
  <si>
    <t>Sonora</t>
  </si>
  <si>
    <t>Baja California</t>
  </si>
  <si>
    <t xml:space="preserve">Chihuahua </t>
  </si>
  <si>
    <t xml:space="preserve">  </t>
  </si>
  <si>
    <t>Cuadro 2. Migrantes hondureños devueltos por autoridades de EUA: distribución de agresiones y abusos por regiones, durante un año previo a la fecha de la entrevista, por tipo de agresor</t>
  </si>
  <si>
    <t>Eventos</t>
  </si>
  <si>
    <t>Fuente: Elaboración propia con base en la Encuesta sobre Agresión y Abuso a Migrantes, (oct. 2011 - sep. 2012).</t>
  </si>
  <si>
    <t>Cuadro 1. Eventos de devolución de migrantes hondureños  por la autoridad mexicana, por entidad federativa de la región fronteriza con Estados Unidos, ene.-nov.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</si>
</sst>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2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164" fontId="5" fillId="0" borderId="2" xfId="64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164" fontId="8" fillId="0" borderId="2" xfId="641" applyNumberFormat="1" applyFont="1" applyFill="1" applyBorder="1" applyAlignment="1">
      <alignment horizontal="center" vertical="center"/>
    </xf>
    <xf numFmtId="0" fontId="0" fillId="0" borderId="0" xfId="0" applyNumberFormat="1"/>
    <xf numFmtId="0" fontId="10" fillId="0" borderId="0" xfId="0" applyFont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/>
    <xf numFmtId="0" fontId="9" fillId="0" borderId="2" xfId="0" applyFont="1" applyFill="1" applyBorder="1"/>
    <xf numFmtId="164" fontId="9" fillId="0" borderId="2" xfId="641" applyNumberFormat="1" applyFont="1" applyFill="1" applyBorder="1"/>
    <xf numFmtId="0" fontId="7" fillId="0" borderId="2" xfId="0" applyFont="1" applyBorder="1" applyAlignment="1">
      <alignment horizontal="center" wrapText="1"/>
    </xf>
  </cellXfs>
  <cellStyles count="642">
    <cellStyle name="Comma" xfId="641" builtinId="3"/>
    <cellStyle name="Hipervínculo 10" xfId="2"/>
    <cellStyle name="Hipervínculo 10 2" xfId="3"/>
    <cellStyle name="Hipervínculo 11" xfId="4"/>
    <cellStyle name="Hipervínculo 11 2" xfId="5"/>
    <cellStyle name="Hipervínculo 12" xfId="6"/>
    <cellStyle name="Hipervínculo 12 2" xfId="7"/>
    <cellStyle name="Hipervínculo 13" xfId="8"/>
    <cellStyle name="Hipervínculo 14" xfId="9"/>
    <cellStyle name="Hipervínculo 15" xfId="10"/>
    <cellStyle name="Hipervínculo 16" xfId="11"/>
    <cellStyle name="Hipervínculo 17" xfId="12"/>
    <cellStyle name="Hipervínculo 18" xfId="13"/>
    <cellStyle name="Hipervínculo 19" xfId="14"/>
    <cellStyle name="Hipervínculo 2" xfId="15"/>
    <cellStyle name="Hipervínculo 2 2" xfId="16"/>
    <cellStyle name="Hipervínculo 20" xfId="17"/>
    <cellStyle name="Hipervínculo 21" xfId="18"/>
    <cellStyle name="Hipervínculo 22" xfId="19"/>
    <cellStyle name="Hipervínculo 23" xfId="20"/>
    <cellStyle name="Hipervínculo 24" xfId="21"/>
    <cellStyle name="Hipervínculo 25" xfId="22"/>
    <cellStyle name="Hipervínculo 26" xfId="23"/>
    <cellStyle name="Hipervínculo 27" xfId="24"/>
    <cellStyle name="Hipervínculo 28" xfId="25"/>
    <cellStyle name="Hipervínculo 29" xfId="26"/>
    <cellStyle name="Hipervínculo 3" xfId="27"/>
    <cellStyle name="Hipervínculo 3 2" xfId="28"/>
    <cellStyle name="Hipervínculo 30" xfId="29"/>
    <cellStyle name="Hipervínculo 31" xfId="30"/>
    <cellStyle name="Hipervínculo 32" xfId="31"/>
    <cellStyle name="Hipervínculo 4" xfId="32"/>
    <cellStyle name="Hipervínculo 4 2" xfId="33"/>
    <cellStyle name="Hipervínculo 5" xfId="34"/>
    <cellStyle name="Hipervínculo 5 2" xfId="35"/>
    <cellStyle name="Hipervínculo 6" xfId="36"/>
    <cellStyle name="Hipervínculo 6 2" xfId="37"/>
    <cellStyle name="Hipervínculo 7" xfId="38"/>
    <cellStyle name="Hipervínculo 7 2" xfId="39"/>
    <cellStyle name="Hipervínculo 8" xfId="40"/>
    <cellStyle name="Hipervínculo 8 2" xfId="41"/>
    <cellStyle name="Hipervínculo 9" xfId="42"/>
    <cellStyle name="Hipervínculo 9 2" xfId="43"/>
    <cellStyle name="Hipervínculo visitado 10" xfId="44"/>
    <cellStyle name="Hipervínculo visitado 10 2" xfId="45"/>
    <cellStyle name="Hipervínculo visitado 11" xfId="46"/>
    <cellStyle name="Hipervínculo visitado 11 2" xfId="47"/>
    <cellStyle name="Hipervínculo visitado 12" xfId="48"/>
    <cellStyle name="Hipervínculo visitado 12 2" xfId="49"/>
    <cellStyle name="Hipervínculo visitado 13" xfId="50"/>
    <cellStyle name="Hipervínculo visitado 14" xfId="51"/>
    <cellStyle name="Hipervínculo visitado 15" xfId="52"/>
    <cellStyle name="Hipervínculo visitado 16" xfId="53"/>
    <cellStyle name="Hipervínculo visitado 17" xfId="54"/>
    <cellStyle name="Hipervínculo visitado 18" xfId="55"/>
    <cellStyle name="Hipervínculo visitado 19" xfId="56"/>
    <cellStyle name="Hipervínculo visitado 2" xfId="57"/>
    <cellStyle name="Hipervínculo visitado 2 2" xfId="58"/>
    <cellStyle name="Hipervínculo visitado 20" xfId="59"/>
    <cellStyle name="Hipervínculo visitado 21" xfId="60"/>
    <cellStyle name="Hipervínculo visitado 22" xfId="61"/>
    <cellStyle name="Hipervínculo visitado 23" xfId="62"/>
    <cellStyle name="Hipervínculo visitado 24" xfId="63"/>
    <cellStyle name="Hipervínculo visitado 25" xfId="64"/>
    <cellStyle name="Hipervínculo visitado 26" xfId="65"/>
    <cellStyle name="Hipervínculo visitado 27" xfId="66"/>
    <cellStyle name="Hipervínculo visitado 28" xfId="67"/>
    <cellStyle name="Hipervínculo visitado 29" xfId="68"/>
    <cellStyle name="Hipervínculo visitado 3" xfId="69"/>
    <cellStyle name="Hipervínculo visitado 3 2" xfId="70"/>
    <cellStyle name="Hipervínculo visitado 30" xfId="71"/>
    <cellStyle name="Hipervínculo visitado 31" xfId="72"/>
    <cellStyle name="Hipervínculo visitado 32" xfId="73"/>
    <cellStyle name="Hipervínculo visitado 4" xfId="74"/>
    <cellStyle name="Hipervínculo visitado 4 2" xfId="75"/>
    <cellStyle name="Hipervínculo visitado 5" xfId="76"/>
    <cellStyle name="Hipervínculo visitado 5 2" xfId="77"/>
    <cellStyle name="Hipervínculo visitado 6" xfId="78"/>
    <cellStyle name="Hipervínculo visitado 6 2" xfId="79"/>
    <cellStyle name="Hipervínculo visitado 7" xfId="80"/>
    <cellStyle name="Hipervínculo visitado 7 2" xfId="81"/>
    <cellStyle name="Hipervínculo visitado 8" xfId="82"/>
    <cellStyle name="Hipervínculo visitado 8 2" xfId="83"/>
    <cellStyle name="Hipervínculo visitado 9" xfId="84"/>
    <cellStyle name="Hipervínculo visitado 9 2" xfId="85"/>
    <cellStyle name="Normal" xfId="0" builtinId="0"/>
    <cellStyle name="Normal 10" xfId="86"/>
    <cellStyle name="Normal 10 10" xfId="87"/>
    <cellStyle name="Normal 10 11" xfId="88"/>
    <cellStyle name="Normal 10 12" xfId="89"/>
    <cellStyle name="Normal 10 13" xfId="90"/>
    <cellStyle name="Normal 10 14" xfId="91"/>
    <cellStyle name="Normal 10 15" xfId="92"/>
    <cellStyle name="Normal 10 16" xfId="93"/>
    <cellStyle name="Normal 10 17" xfId="94"/>
    <cellStyle name="Normal 10 18" xfId="95"/>
    <cellStyle name="Normal 10 19" xfId="96"/>
    <cellStyle name="Normal 10 2" xfId="97"/>
    <cellStyle name="Normal 10 20" xfId="98"/>
    <cellStyle name="Normal 10 3" xfId="99"/>
    <cellStyle name="Normal 10 4" xfId="100"/>
    <cellStyle name="Normal 10 5" xfId="101"/>
    <cellStyle name="Normal 10 6" xfId="102"/>
    <cellStyle name="Normal 10 7" xfId="103"/>
    <cellStyle name="Normal 10 8" xfId="104"/>
    <cellStyle name="Normal 10 9" xfId="105"/>
    <cellStyle name="Normal 11" xfId="106"/>
    <cellStyle name="Normal 11 10" xfId="107"/>
    <cellStyle name="Normal 11 11" xfId="108"/>
    <cellStyle name="Normal 11 12" xfId="109"/>
    <cellStyle name="Normal 11 13" xfId="110"/>
    <cellStyle name="Normal 11 14" xfId="111"/>
    <cellStyle name="Normal 11 15" xfId="112"/>
    <cellStyle name="Normal 11 16" xfId="113"/>
    <cellStyle name="Normal 11 17" xfId="114"/>
    <cellStyle name="Normal 11 18" xfId="115"/>
    <cellStyle name="Normal 11 19" xfId="116"/>
    <cellStyle name="Normal 11 2" xfId="117"/>
    <cellStyle name="Normal 11 20" xfId="118"/>
    <cellStyle name="Normal 11 3" xfId="119"/>
    <cellStyle name="Normal 11 4" xfId="120"/>
    <cellStyle name="Normal 11 5" xfId="121"/>
    <cellStyle name="Normal 11 6" xfId="122"/>
    <cellStyle name="Normal 11 7" xfId="123"/>
    <cellStyle name="Normal 11 8" xfId="124"/>
    <cellStyle name="Normal 11 9" xfId="125"/>
    <cellStyle name="Normal 12" xfId="126"/>
    <cellStyle name="Normal 12 10" xfId="127"/>
    <cellStyle name="Normal 12 11" xfId="128"/>
    <cellStyle name="Normal 12 12" xfId="129"/>
    <cellStyle name="Normal 12 13" xfId="130"/>
    <cellStyle name="Normal 12 14" xfId="131"/>
    <cellStyle name="Normal 12 15" xfId="132"/>
    <cellStyle name="Normal 12 16" xfId="133"/>
    <cellStyle name="Normal 12 17" xfId="134"/>
    <cellStyle name="Normal 12 18" xfId="135"/>
    <cellStyle name="Normal 12 19" xfId="136"/>
    <cellStyle name="Normal 12 2" xfId="137"/>
    <cellStyle name="Normal 12 20" xfId="138"/>
    <cellStyle name="Normal 12 3" xfId="139"/>
    <cellStyle name="Normal 12 4" xfId="140"/>
    <cellStyle name="Normal 12 5" xfId="141"/>
    <cellStyle name="Normal 12 6" xfId="142"/>
    <cellStyle name="Normal 12 7" xfId="143"/>
    <cellStyle name="Normal 12 8" xfId="144"/>
    <cellStyle name="Normal 12 9" xfId="145"/>
    <cellStyle name="Normal 13" xfId="146"/>
    <cellStyle name="Normal 13 10" xfId="147"/>
    <cellStyle name="Normal 13 11" xfId="148"/>
    <cellStyle name="Normal 13 12" xfId="149"/>
    <cellStyle name="Normal 13 13" xfId="150"/>
    <cellStyle name="Normal 13 14" xfId="151"/>
    <cellStyle name="Normal 13 15" xfId="152"/>
    <cellStyle name="Normal 13 16" xfId="153"/>
    <cellStyle name="Normal 13 17" xfId="154"/>
    <cellStyle name="Normal 13 18" xfId="155"/>
    <cellStyle name="Normal 13 19" xfId="156"/>
    <cellStyle name="Normal 13 2" xfId="157"/>
    <cellStyle name="Normal 13 20" xfId="158"/>
    <cellStyle name="Normal 13 3" xfId="159"/>
    <cellStyle name="Normal 13 4" xfId="160"/>
    <cellStyle name="Normal 13 5" xfId="161"/>
    <cellStyle name="Normal 13 6" xfId="162"/>
    <cellStyle name="Normal 13 7" xfId="163"/>
    <cellStyle name="Normal 13 8" xfId="164"/>
    <cellStyle name="Normal 13 9" xfId="165"/>
    <cellStyle name="Normal 14" xfId="638"/>
    <cellStyle name="Normal 17 2" xfId="166"/>
    <cellStyle name="Normal 17 3" xfId="167"/>
    <cellStyle name="Normal 18 2" xfId="168"/>
    <cellStyle name="Normal 18 3" xfId="169"/>
    <cellStyle name="Normal 18 4" xfId="170"/>
    <cellStyle name="Normal 19 2" xfId="171"/>
    <cellStyle name="Normal 19 3" xfId="172"/>
    <cellStyle name="Normal 2" xfId="173"/>
    <cellStyle name="Normal 2 10" xfId="174"/>
    <cellStyle name="Normal 2 10 10" xfId="175"/>
    <cellStyle name="Normal 2 10 11" xfId="176"/>
    <cellStyle name="Normal 2 10 12" xfId="177"/>
    <cellStyle name="Normal 2 10 13" xfId="178"/>
    <cellStyle name="Normal 2 10 14" xfId="179"/>
    <cellStyle name="Normal 2 10 15" xfId="180"/>
    <cellStyle name="Normal 2 10 16" xfId="181"/>
    <cellStyle name="Normal 2 10 17" xfId="182"/>
    <cellStyle name="Normal 2 10 18" xfId="183"/>
    <cellStyle name="Normal 2 10 19" xfId="184"/>
    <cellStyle name="Normal 2 10 2" xfId="185"/>
    <cellStyle name="Normal 2 10 20" xfId="186"/>
    <cellStyle name="Normal 2 10 3" xfId="187"/>
    <cellStyle name="Normal 2 10 4" xfId="188"/>
    <cellStyle name="Normal 2 10 5" xfId="189"/>
    <cellStyle name="Normal 2 10 6" xfId="190"/>
    <cellStyle name="Normal 2 10 7" xfId="191"/>
    <cellStyle name="Normal 2 10 8" xfId="192"/>
    <cellStyle name="Normal 2 10 9" xfId="193"/>
    <cellStyle name="Normal 2 11" xfId="194"/>
    <cellStyle name="Normal 2 11 10" xfId="195"/>
    <cellStyle name="Normal 2 11 11" xfId="196"/>
    <cellStyle name="Normal 2 11 12" xfId="197"/>
    <cellStyle name="Normal 2 11 13" xfId="198"/>
    <cellStyle name="Normal 2 11 14" xfId="199"/>
    <cellStyle name="Normal 2 11 15" xfId="200"/>
    <cellStyle name="Normal 2 11 16" xfId="201"/>
    <cellStyle name="Normal 2 11 17" xfId="202"/>
    <cellStyle name="Normal 2 11 18" xfId="203"/>
    <cellStyle name="Normal 2 11 19" xfId="204"/>
    <cellStyle name="Normal 2 11 2" xfId="205"/>
    <cellStyle name="Normal 2 11 20" xfId="206"/>
    <cellStyle name="Normal 2 11 3" xfId="207"/>
    <cellStyle name="Normal 2 11 4" xfId="208"/>
    <cellStyle name="Normal 2 11 5" xfId="209"/>
    <cellStyle name="Normal 2 11 6" xfId="210"/>
    <cellStyle name="Normal 2 11 7" xfId="211"/>
    <cellStyle name="Normal 2 11 8" xfId="212"/>
    <cellStyle name="Normal 2 11 9" xfId="213"/>
    <cellStyle name="Normal 2 12" xfId="214"/>
    <cellStyle name="Normal 2 12 10" xfId="215"/>
    <cellStyle name="Normal 2 12 11" xfId="216"/>
    <cellStyle name="Normal 2 12 12" xfId="217"/>
    <cellStyle name="Normal 2 12 13" xfId="218"/>
    <cellStyle name="Normal 2 12 14" xfId="219"/>
    <cellStyle name="Normal 2 12 15" xfId="220"/>
    <cellStyle name="Normal 2 12 16" xfId="221"/>
    <cellStyle name="Normal 2 12 17" xfId="222"/>
    <cellStyle name="Normal 2 12 18" xfId="223"/>
    <cellStyle name="Normal 2 12 19" xfId="224"/>
    <cellStyle name="Normal 2 12 2" xfId="225"/>
    <cellStyle name="Normal 2 12 20" xfId="226"/>
    <cellStyle name="Normal 2 12 3" xfId="227"/>
    <cellStyle name="Normal 2 12 4" xfId="228"/>
    <cellStyle name="Normal 2 12 5" xfId="229"/>
    <cellStyle name="Normal 2 12 6" xfId="230"/>
    <cellStyle name="Normal 2 12 7" xfId="231"/>
    <cellStyle name="Normal 2 12 8" xfId="232"/>
    <cellStyle name="Normal 2 12 9" xfId="233"/>
    <cellStyle name="Normal 2 12_03 0_Recha._ Aseg._Dev._y Repa. propues." xfId="234"/>
    <cellStyle name="Normal 2 13" xfId="235"/>
    <cellStyle name="Normal 2 13 10" xfId="236"/>
    <cellStyle name="Normal 2 13 11" xfId="237"/>
    <cellStyle name="Normal 2 13 12" xfId="238"/>
    <cellStyle name="Normal 2 13 13" xfId="239"/>
    <cellStyle name="Normal 2 13 14" xfId="240"/>
    <cellStyle name="Normal 2 13 15" xfId="241"/>
    <cellStyle name="Normal 2 13 16" xfId="242"/>
    <cellStyle name="Normal 2 13 17" xfId="243"/>
    <cellStyle name="Normal 2 13 18" xfId="244"/>
    <cellStyle name="Normal 2 13 19" xfId="245"/>
    <cellStyle name="Normal 2 13 2" xfId="246"/>
    <cellStyle name="Normal 2 13 20" xfId="247"/>
    <cellStyle name="Normal 2 13 3" xfId="248"/>
    <cellStyle name="Normal 2 13 4" xfId="249"/>
    <cellStyle name="Normal 2 13 5" xfId="250"/>
    <cellStyle name="Normal 2 13 6" xfId="251"/>
    <cellStyle name="Normal 2 13 7" xfId="252"/>
    <cellStyle name="Normal 2 13 8" xfId="253"/>
    <cellStyle name="Normal 2 13 9" xfId="254"/>
    <cellStyle name="Normal 2 13_03 0_Recha._ Aseg._Dev._y Repa. propues." xfId="255"/>
    <cellStyle name="Normal 2 14" xfId="256"/>
    <cellStyle name="Normal 2 14 2" xfId="257"/>
    <cellStyle name="Normal 2 14 3" xfId="258"/>
    <cellStyle name="Normal 2 14 4" xfId="259"/>
    <cellStyle name="Normal 2 14 5" xfId="260"/>
    <cellStyle name="Normal 2 14_03 0_Recha._ Aseg._Dev._y Repa. propues." xfId="261"/>
    <cellStyle name="Normal 2 15" xfId="262"/>
    <cellStyle name="Normal 2 16" xfId="263"/>
    <cellStyle name="Normal 2 16 2" xfId="264"/>
    <cellStyle name="Normal 2 16 3" xfId="265"/>
    <cellStyle name="Normal 2 16 4" xfId="266"/>
    <cellStyle name="Normal 2 16_03 0_Recha._ Aseg._Dev._y Repa. propues." xfId="267"/>
    <cellStyle name="Normal 2 17" xfId="268"/>
    <cellStyle name="Normal 2 17 2" xfId="269"/>
    <cellStyle name="Normal 2 17 3" xfId="270"/>
    <cellStyle name="Normal 2 17 4" xfId="271"/>
    <cellStyle name="Normal 2 17_03 0_Recha._ Aseg._Dev._y Repa. propues." xfId="272"/>
    <cellStyle name="Normal 2 18" xfId="273"/>
    <cellStyle name="Normal 2 19" xfId="274"/>
    <cellStyle name="Normal 2 2" xfId="275"/>
    <cellStyle name="Normal 2 2 10" xfId="276"/>
    <cellStyle name="Normal 2 2 11" xfId="277"/>
    <cellStyle name="Normal 2 2 12" xfId="278"/>
    <cellStyle name="Normal 2 2 13" xfId="279"/>
    <cellStyle name="Normal 2 2 14" xfId="280"/>
    <cellStyle name="Normal 2 2 15" xfId="281"/>
    <cellStyle name="Normal 2 2 16" xfId="282"/>
    <cellStyle name="Normal 2 2 17" xfId="283"/>
    <cellStyle name="Normal 2 2 18" xfId="284"/>
    <cellStyle name="Normal 2 2 19" xfId="285"/>
    <cellStyle name="Normal 2 2 2" xfId="286"/>
    <cellStyle name="Normal 2 2 20" xfId="287"/>
    <cellStyle name="Normal 2 2 3" xfId="288"/>
    <cellStyle name="Normal 2 2 4" xfId="289"/>
    <cellStyle name="Normal 2 2 5" xfId="290"/>
    <cellStyle name="Normal 2 2 6" xfId="291"/>
    <cellStyle name="Normal 2 2 7" xfId="292"/>
    <cellStyle name="Normal 2 2 8" xfId="293"/>
    <cellStyle name="Normal 2 2 9" xfId="294"/>
    <cellStyle name="Normal 2 2_03 0_Recha._ Aseg._Dev._y Repa. propues." xfId="295"/>
    <cellStyle name="Normal 2 20" xfId="296"/>
    <cellStyle name="Normal 2 21" xfId="297"/>
    <cellStyle name="Normal 2 22" xfId="298"/>
    <cellStyle name="Normal 2 23" xfId="299"/>
    <cellStyle name="Normal 2 24" xfId="300"/>
    <cellStyle name="Normal 2 24 2" xfId="301"/>
    <cellStyle name="Normal 2 25" xfId="302"/>
    <cellStyle name="Normal 2 25 2" xfId="303"/>
    <cellStyle name="Normal 2 26" xfId="304"/>
    <cellStyle name="Normal 2 26 2" xfId="305"/>
    <cellStyle name="Normal 2 27" xfId="306"/>
    <cellStyle name="Normal 2 28" xfId="307"/>
    <cellStyle name="Normal 2 29" xfId="308"/>
    <cellStyle name="Normal 2 3" xfId="309"/>
    <cellStyle name="Normal 2 3 10" xfId="310"/>
    <cellStyle name="Normal 2 3 11" xfId="311"/>
    <cellStyle name="Normal 2 3 12" xfId="312"/>
    <cellStyle name="Normal 2 3 13" xfId="313"/>
    <cellStyle name="Normal 2 3 14" xfId="314"/>
    <cellStyle name="Normal 2 3 15" xfId="315"/>
    <cellStyle name="Normal 2 3 16" xfId="316"/>
    <cellStyle name="Normal 2 3 17" xfId="317"/>
    <cellStyle name="Normal 2 3 18" xfId="318"/>
    <cellStyle name="Normal 2 3 19" xfId="319"/>
    <cellStyle name="Normal 2 3 2" xfId="320"/>
    <cellStyle name="Normal 2 3 20" xfId="321"/>
    <cellStyle name="Normal 2 3 3" xfId="322"/>
    <cellStyle name="Normal 2 3 4" xfId="323"/>
    <cellStyle name="Normal 2 3 5" xfId="324"/>
    <cellStyle name="Normal 2 3 6" xfId="325"/>
    <cellStyle name="Normal 2 3 7" xfId="326"/>
    <cellStyle name="Normal 2 3 8" xfId="327"/>
    <cellStyle name="Normal 2 3 9" xfId="328"/>
    <cellStyle name="Normal 2 3_03 0_Recha._ Aseg._Dev._y Repa. propues." xfId="329"/>
    <cellStyle name="Normal 2 30" xfId="330"/>
    <cellStyle name="Normal 2 31" xfId="331"/>
    <cellStyle name="Normal 2 32" xfId="332"/>
    <cellStyle name="Normal 2 33" xfId="333"/>
    <cellStyle name="Normal 2 34" xfId="334"/>
    <cellStyle name="Normal 2 35" xfId="335"/>
    <cellStyle name="Normal 2 36" xfId="336"/>
    <cellStyle name="Normal 2 37" xfId="337"/>
    <cellStyle name="Normal 2 38" xfId="338"/>
    <cellStyle name="Normal 2 39" xfId="339"/>
    <cellStyle name="Normal 2 4" xfId="340"/>
    <cellStyle name="Normal 2 4 10" xfId="341"/>
    <cellStyle name="Normal 2 4 11" xfId="342"/>
    <cellStyle name="Normal 2 4 12" xfId="343"/>
    <cellStyle name="Normal 2 4 13" xfId="344"/>
    <cellStyle name="Normal 2 4 14" xfId="345"/>
    <cellStyle name="Normal 2 4 15" xfId="346"/>
    <cellStyle name="Normal 2 4 16" xfId="347"/>
    <cellStyle name="Normal 2 4 17" xfId="348"/>
    <cellStyle name="Normal 2 4 18" xfId="349"/>
    <cellStyle name="Normal 2 4 19" xfId="350"/>
    <cellStyle name="Normal 2 4 2" xfId="351"/>
    <cellStyle name="Normal 2 4 20" xfId="352"/>
    <cellStyle name="Normal 2 4 3" xfId="353"/>
    <cellStyle name="Normal 2 4 4" xfId="354"/>
    <cellStyle name="Normal 2 4 5" xfId="355"/>
    <cellStyle name="Normal 2 4 6" xfId="356"/>
    <cellStyle name="Normal 2 4 7" xfId="357"/>
    <cellStyle name="Normal 2 4 8" xfId="358"/>
    <cellStyle name="Normal 2 4 9" xfId="359"/>
    <cellStyle name="Normal 2 40" xfId="360"/>
    <cellStyle name="Normal 2 41" xfId="361"/>
    <cellStyle name="Normal 2 42" xfId="362"/>
    <cellStyle name="Normal 2 43" xfId="363"/>
    <cellStyle name="Normal 2 5" xfId="364"/>
    <cellStyle name="Normal 2 5 10" xfId="365"/>
    <cellStyle name="Normal 2 5 11" xfId="366"/>
    <cellStyle name="Normal 2 5 12" xfId="367"/>
    <cellStyle name="Normal 2 5 13" xfId="368"/>
    <cellStyle name="Normal 2 5 14" xfId="369"/>
    <cellStyle name="Normal 2 5 15" xfId="370"/>
    <cellStyle name="Normal 2 5 16" xfId="371"/>
    <cellStyle name="Normal 2 5 17" xfId="372"/>
    <cellStyle name="Normal 2 5 18" xfId="373"/>
    <cellStyle name="Normal 2 5 19" xfId="374"/>
    <cellStyle name="Normal 2 5 2" xfId="375"/>
    <cellStyle name="Normal 2 5 20" xfId="376"/>
    <cellStyle name="Normal 2 5 3" xfId="377"/>
    <cellStyle name="Normal 2 5 4" xfId="378"/>
    <cellStyle name="Normal 2 5 5" xfId="379"/>
    <cellStyle name="Normal 2 5 6" xfId="380"/>
    <cellStyle name="Normal 2 5 7" xfId="381"/>
    <cellStyle name="Normal 2 5 8" xfId="382"/>
    <cellStyle name="Normal 2 5 9" xfId="383"/>
    <cellStyle name="Normal 2 6" xfId="384"/>
    <cellStyle name="Normal 2 6 10" xfId="385"/>
    <cellStyle name="Normal 2 6 11" xfId="386"/>
    <cellStyle name="Normal 2 6 12" xfId="387"/>
    <cellStyle name="Normal 2 6 13" xfId="388"/>
    <cellStyle name="Normal 2 6 14" xfId="389"/>
    <cellStyle name="Normal 2 6 15" xfId="390"/>
    <cellStyle name="Normal 2 6 16" xfId="391"/>
    <cellStyle name="Normal 2 6 17" xfId="392"/>
    <cellStyle name="Normal 2 6 18" xfId="393"/>
    <cellStyle name="Normal 2 6 19" xfId="394"/>
    <cellStyle name="Normal 2 6 2" xfId="395"/>
    <cellStyle name="Normal 2 6 20" xfId="396"/>
    <cellStyle name="Normal 2 6 3" xfId="397"/>
    <cellStyle name="Normal 2 6 4" xfId="398"/>
    <cellStyle name="Normal 2 6 5" xfId="399"/>
    <cellStyle name="Normal 2 6 6" xfId="400"/>
    <cellStyle name="Normal 2 6 7" xfId="401"/>
    <cellStyle name="Normal 2 6 8" xfId="402"/>
    <cellStyle name="Normal 2 6 9" xfId="403"/>
    <cellStyle name="Normal 2 7" xfId="404"/>
    <cellStyle name="Normal 2 7 10" xfId="405"/>
    <cellStyle name="Normal 2 7 11" xfId="406"/>
    <cellStyle name="Normal 2 7 12" xfId="407"/>
    <cellStyle name="Normal 2 7 13" xfId="408"/>
    <cellStyle name="Normal 2 7 14" xfId="409"/>
    <cellStyle name="Normal 2 7 15" xfId="410"/>
    <cellStyle name="Normal 2 7 16" xfId="411"/>
    <cellStyle name="Normal 2 7 17" xfId="412"/>
    <cellStyle name="Normal 2 7 18" xfId="413"/>
    <cellStyle name="Normal 2 7 19" xfId="414"/>
    <cellStyle name="Normal 2 7 2" xfId="415"/>
    <cellStyle name="Normal 2 7 20" xfId="416"/>
    <cellStyle name="Normal 2 7 3" xfId="417"/>
    <cellStyle name="Normal 2 7 4" xfId="418"/>
    <cellStyle name="Normal 2 7 5" xfId="419"/>
    <cellStyle name="Normal 2 7 6" xfId="420"/>
    <cellStyle name="Normal 2 7 7" xfId="421"/>
    <cellStyle name="Normal 2 7 8" xfId="422"/>
    <cellStyle name="Normal 2 7 9" xfId="423"/>
    <cellStyle name="Normal 2 8" xfId="424"/>
    <cellStyle name="Normal 2 8 10" xfId="425"/>
    <cellStyle name="Normal 2 8 11" xfId="426"/>
    <cellStyle name="Normal 2 8 12" xfId="427"/>
    <cellStyle name="Normal 2 8 13" xfId="428"/>
    <cellStyle name="Normal 2 8 14" xfId="429"/>
    <cellStyle name="Normal 2 8 15" xfId="430"/>
    <cellStyle name="Normal 2 8 16" xfId="431"/>
    <cellStyle name="Normal 2 8 17" xfId="432"/>
    <cellStyle name="Normal 2 8 18" xfId="433"/>
    <cellStyle name="Normal 2 8 19" xfId="434"/>
    <cellStyle name="Normal 2 8 2" xfId="435"/>
    <cellStyle name="Normal 2 8 20" xfId="436"/>
    <cellStyle name="Normal 2 8 3" xfId="437"/>
    <cellStyle name="Normal 2 8 4" xfId="438"/>
    <cellStyle name="Normal 2 8 5" xfId="439"/>
    <cellStyle name="Normal 2 8 6" xfId="440"/>
    <cellStyle name="Normal 2 8 7" xfId="441"/>
    <cellStyle name="Normal 2 8 8" xfId="442"/>
    <cellStyle name="Normal 2 8 9" xfId="443"/>
    <cellStyle name="Normal 2 9" xfId="444"/>
    <cellStyle name="Normal 2 9 10" xfId="445"/>
    <cellStyle name="Normal 2 9 11" xfId="446"/>
    <cellStyle name="Normal 2 9 12" xfId="447"/>
    <cellStyle name="Normal 2 9 13" xfId="448"/>
    <cellStyle name="Normal 2 9 14" xfId="449"/>
    <cellStyle name="Normal 2 9 15" xfId="450"/>
    <cellStyle name="Normal 2 9 16" xfId="451"/>
    <cellStyle name="Normal 2 9 17" xfId="452"/>
    <cellStyle name="Normal 2 9 18" xfId="453"/>
    <cellStyle name="Normal 2 9 19" xfId="454"/>
    <cellStyle name="Normal 2 9 2" xfId="455"/>
    <cellStyle name="Normal 2 9 20" xfId="456"/>
    <cellStyle name="Normal 2 9 3" xfId="457"/>
    <cellStyle name="Normal 2 9 4" xfId="458"/>
    <cellStyle name="Normal 2 9 5" xfId="459"/>
    <cellStyle name="Normal 2 9 6" xfId="460"/>
    <cellStyle name="Normal 2 9 7" xfId="461"/>
    <cellStyle name="Normal 2 9 8" xfId="462"/>
    <cellStyle name="Normal 2 9 9" xfId="463"/>
    <cellStyle name="Normal 21" xfId="464"/>
    <cellStyle name="Normal 21 2" xfId="465"/>
    <cellStyle name="Normal 21 3" xfId="466"/>
    <cellStyle name="Normal 21 4" xfId="467"/>
    <cellStyle name="Normal 22 2" xfId="468"/>
    <cellStyle name="Normal 22 3" xfId="469"/>
    <cellStyle name="Normal 22 4" xfId="470"/>
    <cellStyle name="Normal 23 2" xfId="471"/>
    <cellStyle name="Normal 23 3" xfId="472"/>
    <cellStyle name="Normal 23 4" xfId="473"/>
    <cellStyle name="Normal 25 2" xfId="474"/>
    <cellStyle name="Normal 26 2" xfId="475"/>
    <cellStyle name="Normal 3" xfId="476"/>
    <cellStyle name="Normal 3 10" xfId="477"/>
    <cellStyle name="Normal 3 11" xfId="478"/>
    <cellStyle name="Normal 3 12" xfId="479"/>
    <cellStyle name="Normal 3 13" xfId="480"/>
    <cellStyle name="Normal 3 14" xfId="481"/>
    <cellStyle name="Normal 3 15" xfId="482"/>
    <cellStyle name="Normal 3 16" xfId="483"/>
    <cellStyle name="Normal 3 17" xfId="484"/>
    <cellStyle name="Normal 3 18" xfId="485"/>
    <cellStyle name="Normal 3 19" xfId="486"/>
    <cellStyle name="Normal 3 2" xfId="487"/>
    <cellStyle name="Normal 3 20" xfId="488"/>
    <cellStyle name="Normal 3 21" xfId="489"/>
    <cellStyle name="Normal 3 22" xfId="490"/>
    <cellStyle name="Normal 3 3" xfId="491"/>
    <cellStyle name="Normal 3 4" xfId="492"/>
    <cellStyle name="Normal 3 5" xfId="493"/>
    <cellStyle name="Normal 3 6" xfId="494"/>
    <cellStyle name="Normal 3 6 2" xfId="495"/>
    <cellStyle name="Normal 3 6 3" xfId="496"/>
    <cellStyle name="Normal 3 6 4" xfId="497"/>
    <cellStyle name="Normal 3 6_03 0_Recha._ Aseg._Dev._y Repa. propues." xfId="498"/>
    <cellStyle name="Normal 3 7" xfId="499"/>
    <cellStyle name="Normal 3 8" xfId="500"/>
    <cellStyle name="Normal 3 9" xfId="501"/>
    <cellStyle name="Normal 39 2" xfId="502"/>
    <cellStyle name="Normal 4" xfId="503"/>
    <cellStyle name="Normal 4 10" xfId="504"/>
    <cellStyle name="Normal 4 10 2" xfId="505"/>
    <cellStyle name="Normal 4 11" xfId="506"/>
    <cellStyle name="Normal 4 12" xfId="507"/>
    <cellStyle name="Normal 4 13" xfId="508"/>
    <cellStyle name="Normal 4 14" xfId="509"/>
    <cellStyle name="Normal 4 15" xfId="510"/>
    <cellStyle name="Normal 4 15 2" xfId="639"/>
    <cellStyle name="Normal 4 16" xfId="511"/>
    <cellStyle name="Normal 4 17" xfId="512"/>
    <cellStyle name="Normal 4 17 2" xfId="640"/>
    <cellStyle name="Normal 4 18" xfId="513"/>
    <cellStyle name="Normal 4 19" xfId="514"/>
    <cellStyle name="Normal 4 2" xfId="515"/>
    <cellStyle name="Normal 4 2 2" xfId="516"/>
    <cellStyle name="Normal 4 2 2 2" xfId="517"/>
    <cellStyle name="Normal 4 2 3" xfId="518"/>
    <cellStyle name="Normal 4 20" xfId="519"/>
    <cellStyle name="Normal 4 21" xfId="520"/>
    <cellStyle name="Normal 4 22" xfId="521"/>
    <cellStyle name="Normal 4 23" xfId="522"/>
    <cellStyle name="Normal 4 3" xfId="523"/>
    <cellStyle name="Normal 4 4" xfId="524"/>
    <cellStyle name="Normal 4 5" xfId="525"/>
    <cellStyle name="Normal 4 6" xfId="526"/>
    <cellStyle name="Normal 4 7" xfId="527"/>
    <cellStyle name="Normal 4 8" xfId="528"/>
    <cellStyle name="Normal 4 9" xfId="529"/>
    <cellStyle name="Normal 5" xfId="530"/>
    <cellStyle name="Normal 5 10" xfId="531"/>
    <cellStyle name="Normal 5 11" xfId="532"/>
    <cellStyle name="Normal 5 12" xfId="533"/>
    <cellStyle name="Normal 5 13" xfId="534"/>
    <cellStyle name="Normal 5 14" xfId="535"/>
    <cellStyle name="Normal 5 15" xfId="536"/>
    <cellStyle name="Normal 5 16" xfId="537"/>
    <cellStyle name="Normal 5 17" xfId="538"/>
    <cellStyle name="Normal 5 18" xfId="539"/>
    <cellStyle name="Normal 5 19" xfId="540"/>
    <cellStyle name="Normal 5 2" xfId="541"/>
    <cellStyle name="Normal 5 20" xfId="542"/>
    <cellStyle name="Normal 5 3" xfId="543"/>
    <cellStyle name="Normal 5 4" xfId="544"/>
    <cellStyle name="Normal 5 5" xfId="545"/>
    <cellStyle name="Normal 5 6" xfId="546"/>
    <cellStyle name="Normal 5 6 2" xfId="547"/>
    <cellStyle name="Normal 5 6 3" xfId="548"/>
    <cellStyle name="Normal 5 6 4" xfId="549"/>
    <cellStyle name="Normal 5 6 5" xfId="550"/>
    <cellStyle name="Normal 5 6_03 0_Recha._ Aseg._Dev._y Repa. propues." xfId="551"/>
    <cellStyle name="Normal 5 7" xfId="552"/>
    <cellStyle name="Normal 5 7 2" xfId="553"/>
    <cellStyle name="Normal 5 7 3" xfId="554"/>
    <cellStyle name="Normal 5 7 4" xfId="555"/>
    <cellStyle name="Normal 5 7 5" xfId="556"/>
    <cellStyle name="Normal 5 7_03 0_Recha._ Aseg._Dev._y Repa. propues." xfId="557"/>
    <cellStyle name="Normal 5 8" xfId="558"/>
    <cellStyle name="Normal 5 8 2" xfId="559"/>
    <cellStyle name="Normal 5 8 3" xfId="560"/>
    <cellStyle name="Normal 5 8 4" xfId="561"/>
    <cellStyle name="Normal 5 8 5" xfId="562"/>
    <cellStyle name="Normal 5 8_03 0_Recha._ Aseg._Dev._y Repa. propues." xfId="563"/>
    <cellStyle name="Normal 5 9" xfId="564"/>
    <cellStyle name="Normal 6" xfId="565"/>
    <cellStyle name="Normal 6 2" xfId="566"/>
    <cellStyle name="Normal 6 3" xfId="567"/>
    <cellStyle name="Normal 7" xfId="568"/>
    <cellStyle name="Normal 7 2" xfId="569"/>
    <cellStyle name="Normal 7 3" xfId="570"/>
    <cellStyle name="Normal 7 4" xfId="571"/>
    <cellStyle name="Normal 7 5" xfId="572"/>
    <cellStyle name="Normal 7 6" xfId="573"/>
    <cellStyle name="Normal 7 7" xfId="574"/>
    <cellStyle name="Normal 7 8" xfId="575"/>
    <cellStyle name="Normal 8" xfId="576"/>
    <cellStyle name="Normal 8 10" xfId="577"/>
    <cellStyle name="Normal 8 11" xfId="578"/>
    <cellStyle name="Normal 8 12" xfId="579"/>
    <cellStyle name="Normal 8 13" xfId="580"/>
    <cellStyle name="Normal 8 14" xfId="581"/>
    <cellStyle name="Normal 8 15" xfId="582"/>
    <cellStyle name="Normal 8 16" xfId="583"/>
    <cellStyle name="Normal 8 17" xfId="584"/>
    <cellStyle name="Normal 8 18" xfId="585"/>
    <cellStyle name="Normal 8 19" xfId="586"/>
    <cellStyle name="Normal 8 2" xfId="587"/>
    <cellStyle name="Normal 8 20" xfId="588"/>
    <cellStyle name="Normal 8 3" xfId="589"/>
    <cellStyle name="Normal 8 4" xfId="590"/>
    <cellStyle name="Normal 8 5" xfId="591"/>
    <cellStyle name="Normal 8 6" xfId="592"/>
    <cellStyle name="Normal 8 7" xfId="593"/>
    <cellStyle name="Normal 8 8" xfId="594"/>
    <cellStyle name="Normal 8 9" xfId="595"/>
    <cellStyle name="Normal 9" xfId="1"/>
    <cellStyle name="Notas 10" xfId="596"/>
    <cellStyle name="Notas 10 2" xfId="597"/>
    <cellStyle name="Notas 11" xfId="598"/>
    <cellStyle name="Notas 11 2" xfId="599"/>
    <cellStyle name="Notas 12" xfId="600"/>
    <cellStyle name="Notas 12 2" xfId="601"/>
    <cellStyle name="Notas 13" xfId="602"/>
    <cellStyle name="Notas 14" xfId="603"/>
    <cellStyle name="Notas 15" xfId="604"/>
    <cellStyle name="Notas 16" xfId="605"/>
    <cellStyle name="Notas 17" xfId="606"/>
    <cellStyle name="Notas 18" xfId="607"/>
    <cellStyle name="Notas 19" xfId="608"/>
    <cellStyle name="Notas 2" xfId="609"/>
    <cellStyle name="Notas 2 2" xfId="610"/>
    <cellStyle name="Notas 20" xfId="611"/>
    <cellStyle name="Notas 21" xfId="612"/>
    <cellStyle name="Notas 22" xfId="613"/>
    <cellStyle name="Notas 23" xfId="614"/>
    <cellStyle name="Notas 24" xfId="615"/>
    <cellStyle name="Notas 25" xfId="616"/>
    <cellStyle name="Notas 26" xfId="617"/>
    <cellStyle name="Notas 27" xfId="618"/>
    <cellStyle name="Notas 28" xfId="619"/>
    <cellStyle name="Notas 29" xfId="620"/>
    <cellStyle name="Notas 3" xfId="621"/>
    <cellStyle name="Notas 3 2" xfId="622"/>
    <cellStyle name="Notas 30" xfId="623"/>
    <cellStyle name="Notas 31" xfId="624"/>
    <cellStyle name="Notas 32" xfId="625"/>
    <cellStyle name="Notas 4" xfId="626"/>
    <cellStyle name="Notas 4 2" xfId="627"/>
    <cellStyle name="Notas 5" xfId="628"/>
    <cellStyle name="Notas 5 2" xfId="629"/>
    <cellStyle name="Notas 6" xfId="630"/>
    <cellStyle name="Notas 6 2" xfId="631"/>
    <cellStyle name="Notas 7" xfId="632"/>
    <cellStyle name="Notas 7 2" xfId="633"/>
    <cellStyle name="Notas 8" xfId="634"/>
    <cellStyle name="Notas 8 2" xfId="635"/>
    <cellStyle name="Notas 9" xfId="636"/>
    <cellStyle name="Notas 9 2" xfId="6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Gráfica 1. Distribución</a:t>
            </a:r>
            <a:r>
              <a:rPr lang="es-ES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por regiones de eventos de devolución de migrantes por la autoridad mexicana, 2007-2015</a:t>
            </a:r>
            <a:endParaRPr lang="es-E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2121864671791174"/>
          <c:y val="4.549761674885494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376618547681549"/>
          <c:y val="0.21527298868590114"/>
          <c:w val="0.83567825896762904"/>
          <c:h val="0.51231450914221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'G1'!$A$2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numRef>
              <c:f>'G1'!$B$1:$J$1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'G1'!$B$2:$J$2</c:f>
              <c:numCache>
                <c:formatCode>General</c:formatCode>
                <c:ptCount val="9"/>
                <c:pt idx="0">
                  <c:v>12.794</c:v>
                </c:pt>
                <c:pt idx="1">
                  <c:v>9.7639999999999993</c:v>
                </c:pt>
                <c:pt idx="2">
                  <c:v>6.9820000000000002</c:v>
                </c:pt>
                <c:pt idx="3">
                  <c:v>7.6619999999999999</c:v>
                </c:pt>
                <c:pt idx="4">
                  <c:v>6.7409999999999997</c:v>
                </c:pt>
                <c:pt idx="5">
                  <c:v>9.2100000000000009</c:v>
                </c:pt>
                <c:pt idx="6">
                  <c:v>8.0289999999999999</c:v>
                </c:pt>
                <c:pt idx="7">
                  <c:v>11.916</c:v>
                </c:pt>
                <c:pt idx="8">
                  <c:v>11.922000000000001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8-4275-BFE2-B75AD1427AFE}"/>
            </c:ext>
          </c:extLst>
        </c:ser>
        <c:ser>
          <c:idx val="1"/>
          <c:order val="1"/>
          <c:tx>
            <c:strRef>
              <c:f>'G1'!$A$3</c:f>
              <c:strCache>
                <c:ptCount val="1"/>
                <c:pt idx="0">
                  <c:v>Centro</c:v>
                </c:pt>
              </c:strCache>
            </c:strRef>
          </c:tx>
          <c:spPr>
            <a:pattFill prst="pct70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'G1'!$B$1:$J$1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'G1'!$B$3:$J$3</c:f>
              <c:numCache>
                <c:formatCode>General</c:formatCode>
                <c:ptCount val="9"/>
                <c:pt idx="0">
                  <c:v>14.323</c:v>
                </c:pt>
                <c:pt idx="1">
                  <c:v>11.795999999999999</c:v>
                </c:pt>
                <c:pt idx="2">
                  <c:v>8.1829999999999998</c:v>
                </c:pt>
                <c:pt idx="3">
                  <c:v>11.273</c:v>
                </c:pt>
                <c:pt idx="4">
                  <c:v>11.468999999999999</c:v>
                </c:pt>
                <c:pt idx="5">
                  <c:v>12.757999999999999</c:v>
                </c:pt>
                <c:pt idx="6">
                  <c:v>9.1159999999999997</c:v>
                </c:pt>
                <c:pt idx="7">
                  <c:v>11.807</c:v>
                </c:pt>
                <c:pt idx="8">
                  <c:v>19.132000000000001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8-4275-BFE2-B75AD1427AFE}"/>
            </c:ext>
          </c:extLst>
        </c:ser>
        <c:ser>
          <c:idx val="2"/>
          <c:order val="2"/>
          <c:tx>
            <c:strRef>
              <c:f>'G1'!$A$4</c:f>
              <c:strCache>
                <c:ptCount val="1"/>
                <c:pt idx="0">
                  <c:v>Sur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'G1'!$B$1:$J$1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'G1'!$B$4:$J$4</c:f>
              <c:numCache>
                <c:formatCode>General</c:formatCode>
                <c:ptCount val="9"/>
                <c:pt idx="0">
                  <c:v>14.771000000000001</c:v>
                </c:pt>
                <c:pt idx="1">
                  <c:v>12.691000000000001</c:v>
                </c:pt>
                <c:pt idx="2">
                  <c:v>7.0380000000000003</c:v>
                </c:pt>
                <c:pt idx="3">
                  <c:v>9.5660000000000007</c:v>
                </c:pt>
                <c:pt idx="4">
                  <c:v>8.6890000000000001</c:v>
                </c:pt>
                <c:pt idx="5">
                  <c:v>12.201000000000001</c:v>
                </c:pt>
                <c:pt idx="6">
                  <c:v>21.832000000000001</c:v>
                </c:pt>
                <c:pt idx="7">
                  <c:v>24.696999999999999</c:v>
                </c:pt>
                <c:pt idx="8">
                  <c:v>37.774000000000001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58-4275-BFE2-B75AD1427AFE}"/>
            </c:ext>
          </c:extLst>
        </c:ser>
        <c:ser>
          <c:idx val="3"/>
          <c:order val="3"/>
          <c:tx>
            <c:strRef>
              <c:f>'G1'!$A$5</c:f>
              <c:strCache>
                <c:ptCount val="1"/>
                <c:pt idx="0">
                  <c:v>Frontera Sur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'G1'!$B$1:$J$1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'G1'!$B$5:$J$5</c:f>
              <c:numCache>
                <c:formatCode>General</c:formatCode>
                <c:ptCount val="9"/>
                <c:pt idx="0">
                  <c:v>71.317999999999998</c:v>
                </c:pt>
                <c:pt idx="1">
                  <c:v>53.134999999999998</c:v>
                </c:pt>
                <c:pt idx="2">
                  <c:v>42.244</c:v>
                </c:pt>
                <c:pt idx="3">
                  <c:v>37.128</c:v>
                </c:pt>
                <c:pt idx="4">
                  <c:v>34.167999999999999</c:v>
                </c:pt>
                <c:pt idx="5">
                  <c:v>45.131</c:v>
                </c:pt>
                <c:pt idx="6">
                  <c:v>41.781999999999996</c:v>
                </c:pt>
                <c:pt idx="7">
                  <c:v>59.393999999999998</c:v>
                </c:pt>
                <c:pt idx="8">
                  <c:v>76.137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58-4275-BFE2-B75AD1427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595520"/>
        <c:axId val="69597440"/>
      </c:barChart>
      <c:catAx>
        <c:axId val="6959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9597440"/>
        <c:crosses val="autoZero"/>
        <c:auto val="1"/>
        <c:lblAlgn val="ctr"/>
        <c:lblOffset val="100"/>
        <c:noMultiLvlLbl val="0"/>
      </c:catAx>
      <c:valAx>
        <c:axId val="6959744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Eventos (en miles)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959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5222504142987"/>
          <c:y val="0.80677096487786992"/>
          <c:w val="0.51339960629921289"/>
          <c:h val="6.4319121000374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200">
                <a:solidFill>
                  <a:sysClr val="windowText" lastClr="000000"/>
                </a:solidFill>
              </a:rPr>
              <a:t>Gráfica 2. </a:t>
            </a:r>
            <a:r>
              <a:rPr lang="es-ES" sz="1200" b="0" i="0" u="none" strike="noStrike" baseline="0">
                <a:solidFill>
                  <a:sysClr val="windowText" lastClr="000000"/>
                </a:solidFill>
                <a:effectLst/>
              </a:rPr>
              <a:t>Distribución de los</a:t>
            </a:r>
            <a:r>
              <a:rPr lang="es-ES" sz="1200" b="0" i="0" u="none" strike="noStrike" baseline="0">
                <a:effectLst/>
              </a:rPr>
              <a:t> eventos de devolución de migrantes  por la autoridad mexicana </a:t>
            </a:r>
            <a:r>
              <a:rPr lang="es-ES" sz="1200" baseline="0">
                <a:solidFill>
                  <a:sysClr val="windowText" lastClr="000000"/>
                </a:solidFill>
              </a:rPr>
              <a:t>por país de procedencia, 2007-2015</a:t>
            </a:r>
            <a:endParaRPr lang="es-ES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102829645901982"/>
          <c:y val="3.83877275341869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05796150481188"/>
          <c:y val="0.2117787452291158"/>
          <c:w val="0.85138648293963259"/>
          <c:h val="0.52244669471086636"/>
        </c:manualLayout>
      </c:layout>
      <c:lineChart>
        <c:grouping val="standard"/>
        <c:varyColors val="0"/>
        <c:ser>
          <c:idx val="0"/>
          <c:order val="0"/>
          <c:tx>
            <c:strRef>
              <c:f>'G2'!$A$2</c:f>
              <c:strCache>
                <c:ptCount val="1"/>
                <c:pt idx="0">
                  <c:v>El Salvador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'G2'!$B$1:$J$1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'G2'!$B$2:$J$2</c:f>
              <c:numCache>
                <c:formatCode>General</c:formatCode>
                <c:ptCount val="9"/>
                <c:pt idx="0">
                  <c:v>16.364000000000001</c:v>
                </c:pt>
                <c:pt idx="1">
                  <c:v>12.992000000000001</c:v>
                </c:pt>
                <c:pt idx="2">
                  <c:v>9.9629999999999992</c:v>
                </c:pt>
                <c:pt idx="3">
                  <c:v>10.502000000000001</c:v>
                </c:pt>
                <c:pt idx="4">
                  <c:v>8.82</c:v>
                </c:pt>
                <c:pt idx="5">
                  <c:v>12.725</c:v>
                </c:pt>
                <c:pt idx="6">
                  <c:v>14.586</c:v>
                </c:pt>
                <c:pt idx="7">
                  <c:v>19.8</c:v>
                </c:pt>
                <c:pt idx="8">
                  <c:v>27.481000000000002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6-4613-938D-8E39C08BDAA9}"/>
            </c:ext>
          </c:extLst>
        </c:ser>
        <c:ser>
          <c:idx val="1"/>
          <c:order val="1"/>
          <c:tx>
            <c:strRef>
              <c:f>'G2'!$A$3</c:f>
              <c:strCache>
                <c:ptCount val="1"/>
                <c:pt idx="0">
                  <c:v>Guatemala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'G2'!$B$1:$J$1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'G2'!$B$3:$J$3</c:f>
              <c:numCache>
                <c:formatCode>General</c:formatCode>
                <c:ptCount val="9"/>
                <c:pt idx="0">
                  <c:v>53.597999999999999</c:v>
                </c:pt>
                <c:pt idx="1">
                  <c:v>41.069000000000003</c:v>
                </c:pt>
                <c:pt idx="2">
                  <c:v>28.923999999999999</c:v>
                </c:pt>
                <c:pt idx="3">
                  <c:v>28.706</c:v>
                </c:pt>
                <c:pt idx="4">
                  <c:v>31.15</c:v>
                </c:pt>
                <c:pt idx="5">
                  <c:v>35.137</c:v>
                </c:pt>
                <c:pt idx="6">
                  <c:v>30.231000000000002</c:v>
                </c:pt>
                <c:pt idx="7">
                  <c:v>42.808</c:v>
                </c:pt>
                <c:pt idx="8">
                  <c:v>64.843999999999994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6-4613-938D-8E39C08BDAA9}"/>
            </c:ext>
          </c:extLst>
        </c:ser>
        <c:ser>
          <c:idx val="2"/>
          <c:order val="2"/>
          <c:tx>
            <c:strRef>
              <c:f>'G2'!$A$4</c:f>
              <c:strCache>
                <c:ptCount val="1"/>
                <c:pt idx="0">
                  <c:v>Honduras</c:v>
                </c:pt>
              </c:strCache>
            </c:strRef>
          </c:tx>
          <c:spPr>
            <a:ln w="28575" cap="rnd" cmpd="dbl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'G2'!$B$1:$J$1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'G2'!$B$4:$J$4</c:f>
              <c:numCache>
                <c:formatCode>General</c:formatCode>
                <c:ptCount val="9"/>
                <c:pt idx="0">
                  <c:v>37.344000000000001</c:v>
                </c:pt>
                <c:pt idx="1">
                  <c:v>28.99</c:v>
                </c:pt>
                <c:pt idx="2">
                  <c:v>22.946000000000002</c:v>
                </c:pt>
                <c:pt idx="3">
                  <c:v>23.58</c:v>
                </c:pt>
                <c:pt idx="4">
                  <c:v>18.748000000000001</c:v>
                </c:pt>
                <c:pt idx="5">
                  <c:v>29.166</c:v>
                </c:pt>
                <c:pt idx="6">
                  <c:v>33.079000000000001</c:v>
                </c:pt>
                <c:pt idx="7">
                  <c:v>41.661000000000001</c:v>
                </c:pt>
                <c:pt idx="8">
                  <c:v>47.779000000000003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66-4613-938D-8E39C08BDAA9}"/>
            </c:ext>
          </c:extLst>
        </c:ser>
        <c:ser>
          <c:idx val="3"/>
          <c:order val="3"/>
          <c:tx>
            <c:strRef>
              <c:f>'G2'!$A$5</c:f>
              <c:strCache>
                <c:ptCount val="1"/>
                <c:pt idx="0">
                  <c:v>Resto de países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'G2'!$B$1:$J$1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'G2'!$B$5:$J$5</c:f>
              <c:numCache>
                <c:formatCode>General</c:formatCode>
                <c:ptCount val="9"/>
                <c:pt idx="0">
                  <c:v>5.899999999999995</c:v>
                </c:pt>
                <c:pt idx="1">
                  <c:v>4.3349999999999973</c:v>
                </c:pt>
                <c:pt idx="2">
                  <c:v>2.6140000000000061</c:v>
                </c:pt>
                <c:pt idx="3">
                  <c:v>2.8409999999999922</c:v>
                </c:pt>
                <c:pt idx="4">
                  <c:v>2.3490000000000038</c:v>
                </c:pt>
                <c:pt idx="5">
                  <c:v>2.2720000000000002</c:v>
                </c:pt>
                <c:pt idx="6">
                  <c:v>2.8629999999999978</c:v>
                </c:pt>
                <c:pt idx="7">
                  <c:v>3.544999999999991</c:v>
                </c:pt>
                <c:pt idx="8">
                  <c:v>4.8610000000000113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66-4613-938D-8E39C08B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07584"/>
        <c:axId val="81119872"/>
      </c:lineChart>
      <c:catAx>
        <c:axId val="8110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81119872"/>
        <c:crosses val="autoZero"/>
        <c:auto val="1"/>
        <c:lblAlgn val="ctr"/>
        <c:lblOffset val="100"/>
        <c:noMultiLvlLbl val="0"/>
      </c:catAx>
      <c:valAx>
        <c:axId val="811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ES"/>
                  <a:t>Eventos</a:t>
                </a:r>
                <a:r>
                  <a:rPr lang="es-ES" baseline="0"/>
                  <a:t> (en miles)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8110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60282344894E-2"/>
          <c:y val="0.81705801700160652"/>
          <c:w val="0.9"/>
          <c:h val="6.751909742625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s-ES" sz="9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15874</xdr:rowOff>
    </xdr:from>
    <xdr:to>
      <xdr:col>8</xdr:col>
      <xdr:colOff>69850</xdr:colOff>
      <xdr:row>24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0.83128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784476"/>
          <a:ext cx="5340350" cy="565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900">
            <a:latin typeface="Times New Roman" pitchFamily="18" charset="0"/>
            <a:cs typeface="Times New Roman" pitchFamily="18" charset="0"/>
          </a:endParaRPr>
        </a:p>
        <a:p xmlns:a="http://schemas.openxmlformats.org/drawingml/2006/main">
          <a:r>
            <a:rPr lang="es-ES" sz="1000">
              <a:latin typeface="Times New Roman" pitchFamily="18" charset="0"/>
              <a:cs typeface="Times New Roman" pitchFamily="18" charset="0"/>
            </a:rPr>
            <a:t>Nota: La columna del año 2015 sólo refleja las devoluciones acaecidas entre enero y noviembre.</a:t>
          </a:r>
        </a:p>
        <a:p xmlns:a="http://schemas.openxmlformats.org/drawingml/2006/main">
          <a:r>
            <a:rPr lang="es-ES" sz="1000">
              <a:latin typeface="Times New Roman" pitchFamily="18" charset="0"/>
              <a:cs typeface="Times New Roman" pitchFamily="18" charset="0"/>
            </a:rPr>
            <a:t>Fuente: Elaboración propia con base en las estadísticas del INM,</a:t>
          </a:r>
          <a:r>
            <a:rPr lang="es-ES" sz="10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s-ES" sz="1000">
              <a:latin typeface="Times New Roman" pitchFamily="18" charset="0"/>
              <a:cs typeface="Times New Roman" pitchFamily="18" charset="0"/>
            </a:rPr>
            <a:t>2007-2015.</a:t>
          </a:r>
        </a:p>
        <a:p xmlns:a="http://schemas.openxmlformats.org/drawingml/2006/main">
          <a:endParaRPr lang="es-ES" sz="8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12706</xdr:colOff>
      <xdr:row>5</xdr:row>
      <xdr:rowOff>171450</xdr:rowOff>
    </xdr:from>
    <xdr:to>
      <xdr:col>7</xdr:col>
      <xdr:colOff>482600</xdr:colOff>
      <xdr:row>23</xdr:row>
      <xdr:rowOff>165099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0.88259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816225"/>
          <a:ext cx="4572000" cy="374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>
              <a:latin typeface="Times New Roman" panose="02020603050405020304" pitchFamily="18" charset="0"/>
              <a:cs typeface="Times New Roman" panose="02020603050405020304" pitchFamily="18" charset="0"/>
            </a:rPr>
            <a:t>Nota: La columna del año 2015 sólo refleja las devoluciones acaecidas entre enero y noviembre.</a:t>
          </a:r>
        </a:p>
        <a:p xmlns:a="http://schemas.openxmlformats.org/drawingml/2006/main">
          <a:r>
            <a:rPr lang="es-ES" sz="1000">
              <a:latin typeface="Times New Roman" panose="02020603050405020304" pitchFamily="18" charset="0"/>
              <a:cs typeface="Times New Roman" panose="02020603050405020304" pitchFamily="18" charset="0"/>
            </a:rPr>
            <a:t>Fuente: Elaboración propia con base en las estadísticas del INM,</a:t>
          </a:r>
          <a:r>
            <a:rPr lang="es-ES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ES" sz="1000">
              <a:latin typeface="Times New Roman" panose="02020603050405020304" pitchFamily="18" charset="0"/>
              <a:cs typeface="Times New Roman" panose="02020603050405020304" pitchFamily="18" charset="0"/>
            </a:rPr>
            <a:t>2007-2015</a:t>
          </a:r>
          <a:r>
            <a:rPr lang="es-ES" sz="105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J18" sqref="J18"/>
    </sheetView>
  </sheetViews>
  <sheetFormatPr defaultColWidth="9.1796875" defaultRowHeight="14.5" x14ac:dyDescent="0.35"/>
  <cols>
    <col min="1" max="1" width="11.1796875" bestFit="1" customWidth="1"/>
  </cols>
  <sheetData>
    <row r="1" spans="1:20" x14ac:dyDescent="0.35">
      <c r="A1" s="6"/>
      <c r="B1" s="6">
        <v>2007</v>
      </c>
      <c r="C1" s="6">
        <v>2008</v>
      </c>
      <c r="D1" s="6">
        <v>2009</v>
      </c>
      <c r="E1" s="6">
        <v>2010</v>
      </c>
      <c r="F1" s="6">
        <v>2011</v>
      </c>
      <c r="G1" s="6">
        <v>2012</v>
      </c>
      <c r="H1" s="6">
        <v>2013</v>
      </c>
      <c r="I1" s="6">
        <v>2014</v>
      </c>
      <c r="J1" s="6">
        <v>2015</v>
      </c>
    </row>
    <row r="2" spans="1:20" x14ac:dyDescent="0.35">
      <c r="A2" s="6" t="s">
        <v>1</v>
      </c>
      <c r="B2" s="6">
        <v>12.794</v>
      </c>
      <c r="C2" s="6">
        <v>9.7639999999999993</v>
      </c>
      <c r="D2" s="6">
        <v>6.9820000000000002</v>
      </c>
      <c r="E2" s="6">
        <v>7.6619999999999999</v>
      </c>
      <c r="F2" s="6">
        <v>6.7409999999999997</v>
      </c>
      <c r="G2" s="6">
        <v>9.2100000000000009</v>
      </c>
      <c r="H2" s="6">
        <v>8.0289999999999999</v>
      </c>
      <c r="I2" s="6">
        <v>11.916</v>
      </c>
      <c r="J2" s="6">
        <v>11.922000000000001</v>
      </c>
      <c r="L2" s="1"/>
      <c r="M2" s="1"/>
      <c r="N2" s="1"/>
      <c r="O2" s="1"/>
      <c r="P2" s="1"/>
      <c r="Q2" s="1"/>
      <c r="R2" s="1"/>
      <c r="S2" s="1"/>
      <c r="T2" s="1"/>
    </row>
    <row r="3" spans="1:20" x14ac:dyDescent="0.35">
      <c r="A3" s="6" t="s">
        <v>2</v>
      </c>
      <c r="B3" s="6">
        <v>14.323</v>
      </c>
      <c r="C3" s="6">
        <v>11.795999999999999</v>
      </c>
      <c r="D3" s="6">
        <v>8.1829999999999998</v>
      </c>
      <c r="E3" s="6">
        <v>11.273</v>
      </c>
      <c r="F3" s="6">
        <v>11.468999999999999</v>
      </c>
      <c r="G3" s="6">
        <v>12.757999999999999</v>
      </c>
      <c r="H3" s="6">
        <v>9.1159999999999997</v>
      </c>
      <c r="I3" s="6">
        <v>11.807</v>
      </c>
      <c r="J3" s="6">
        <v>19.132000000000001</v>
      </c>
      <c r="L3" s="1"/>
      <c r="M3" s="1"/>
      <c r="N3" s="1"/>
      <c r="O3" s="1"/>
      <c r="P3" s="1"/>
      <c r="Q3" s="1"/>
      <c r="R3" s="1"/>
      <c r="S3" s="1"/>
      <c r="T3" s="1"/>
    </row>
    <row r="4" spans="1:20" x14ac:dyDescent="0.35">
      <c r="A4" s="6" t="s">
        <v>3</v>
      </c>
      <c r="B4" s="6">
        <v>14.771000000000001</v>
      </c>
      <c r="C4" s="6">
        <v>12.691000000000001</v>
      </c>
      <c r="D4" s="6">
        <v>7.0380000000000003</v>
      </c>
      <c r="E4" s="6">
        <v>9.5660000000000007</v>
      </c>
      <c r="F4" s="6">
        <v>8.6890000000000001</v>
      </c>
      <c r="G4" s="6">
        <v>12.201000000000001</v>
      </c>
      <c r="H4" s="6">
        <v>21.832000000000001</v>
      </c>
      <c r="I4" s="6">
        <v>24.696999999999999</v>
      </c>
      <c r="J4" s="6">
        <v>37.774000000000001</v>
      </c>
      <c r="L4" s="1"/>
      <c r="M4" s="1"/>
      <c r="N4" s="1"/>
      <c r="O4" s="1"/>
      <c r="P4" s="1"/>
      <c r="Q4" s="1"/>
      <c r="R4" s="1"/>
      <c r="S4" s="1"/>
      <c r="T4" s="1"/>
    </row>
    <row r="5" spans="1:20" x14ac:dyDescent="0.35">
      <c r="A5" s="6" t="s">
        <v>0</v>
      </c>
      <c r="B5" s="6">
        <v>71.317999999999998</v>
      </c>
      <c r="C5" s="6">
        <v>53.134999999999998</v>
      </c>
      <c r="D5" s="6">
        <v>42.244</v>
      </c>
      <c r="E5" s="6">
        <v>37.128</v>
      </c>
      <c r="F5" s="6">
        <v>34.167999999999999</v>
      </c>
      <c r="G5" s="6">
        <v>45.131</v>
      </c>
      <c r="H5" s="6">
        <v>41.781999999999996</v>
      </c>
      <c r="I5" s="6">
        <v>59.393999999999998</v>
      </c>
      <c r="J5" s="6">
        <v>76.137</v>
      </c>
      <c r="L5" s="1"/>
      <c r="M5" s="1"/>
      <c r="N5" s="1"/>
      <c r="O5" s="1"/>
      <c r="P5" s="1"/>
      <c r="Q5" s="1"/>
      <c r="R5" s="1"/>
      <c r="S5" s="1"/>
      <c r="T5" s="1"/>
    </row>
    <row r="6" spans="1:20" x14ac:dyDescent="0.35">
      <c r="A6" s="6"/>
      <c r="B6" s="6">
        <f>SUM(B2:B5)</f>
        <v>113.206</v>
      </c>
      <c r="C6" s="6">
        <f t="shared" ref="C6:I6" si="0">SUM(C2:C5)</f>
        <v>87.385999999999996</v>
      </c>
      <c r="D6" s="6">
        <f t="shared" si="0"/>
        <v>64.447000000000003</v>
      </c>
      <c r="E6" s="6">
        <f t="shared" si="0"/>
        <v>65.628999999999991</v>
      </c>
      <c r="F6" s="6">
        <f t="shared" si="0"/>
        <v>61.067</v>
      </c>
      <c r="G6" s="6">
        <f t="shared" si="0"/>
        <v>79.3</v>
      </c>
      <c r="H6" s="6">
        <f t="shared" si="0"/>
        <v>80.759</v>
      </c>
      <c r="I6" s="6">
        <f t="shared" si="0"/>
        <v>107.81399999999999</v>
      </c>
      <c r="J6" s="6">
        <f>SUM(J2:J5)</f>
        <v>144.965</v>
      </c>
    </row>
    <row r="12" spans="1:20" x14ac:dyDescent="0.35">
      <c r="I12" s="7"/>
    </row>
    <row r="13" spans="1:20" x14ac:dyDescent="0.35">
      <c r="I13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K8" sqref="K8"/>
    </sheetView>
  </sheetViews>
  <sheetFormatPr defaultColWidth="9.1796875" defaultRowHeight="14.5" x14ac:dyDescent="0.35"/>
  <cols>
    <col min="1" max="1" width="13.7265625" bestFit="1" customWidth="1"/>
  </cols>
  <sheetData>
    <row r="1" spans="1:20" x14ac:dyDescent="0.35">
      <c r="A1" s="6"/>
      <c r="B1" s="6">
        <v>2007</v>
      </c>
      <c r="C1" s="6">
        <v>2008</v>
      </c>
      <c r="D1" s="6">
        <v>2009</v>
      </c>
      <c r="E1" s="6">
        <v>2010</v>
      </c>
      <c r="F1" s="6">
        <v>2011</v>
      </c>
      <c r="G1" s="6">
        <v>2012</v>
      </c>
      <c r="H1" s="6">
        <v>2013</v>
      </c>
      <c r="I1" s="6">
        <v>2014</v>
      </c>
      <c r="J1" s="6">
        <v>2015</v>
      </c>
    </row>
    <row r="2" spans="1:20" x14ac:dyDescent="0.35">
      <c r="A2" s="6" t="s">
        <v>8</v>
      </c>
      <c r="B2" s="6">
        <v>16.364000000000001</v>
      </c>
      <c r="C2" s="6">
        <v>12.992000000000001</v>
      </c>
      <c r="D2" s="6">
        <v>9.9629999999999992</v>
      </c>
      <c r="E2" s="6">
        <v>10.502000000000001</v>
      </c>
      <c r="F2" s="6">
        <v>8.82</v>
      </c>
      <c r="G2" s="6">
        <v>12.725</v>
      </c>
      <c r="H2" s="6">
        <v>14.586</v>
      </c>
      <c r="I2" s="6">
        <v>19.8</v>
      </c>
      <c r="J2" s="6">
        <v>27.481000000000002</v>
      </c>
      <c r="L2" s="2"/>
      <c r="M2" s="2"/>
      <c r="N2" s="2"/>
      <c r="O2" s="2"/>
      <c r="P2" s="2"/>
      <c r="Q2" s="2"/>
      <c r="R2" s="2"/>
      <c r="S2" s="2"/>
      <c r="T2" s="2"/>
    </row>
    <row r="3" spans="1:20" x14ac:dyDescent="0.35">
      <c r="A3" s="6" t="s">
        <v>7</v>
      </c>
      <c r="B3" s="6">
        <v>53.597999999999999</v>
      </c>
      <c r="C3" s="6">
        <v>41.069000000000003</v>
      </c>
      <c r="D3" s="6">
        <v>28.923999999999999</v>
      </c>
      <c r="E3" s="6">
        <v>28.706</v>
      </c>
      <c r="F3" s="6">
        <v>31.15</v>
      </c>
      <c r="G3" s="6">
        <v>35.137</v>
      </c>
      <c r="H3" s="6">
        <v>30.231000000000002</v>
      </c>
      <c r="I3" s="6">
        <v>42.808</v>
      </c>
      <c r="J3" s="6">
        <v>64.843999999999994</v>
      </c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6" t="s">
        <v>6</v>
      </c>
      <c r="B4" s="6">
        <v>37.344000000000001</v>
      </c>
      <c r="C4" s="6">
        <v>28.99</v>
      </c>
      <c r="D4" s="6">
        <v>22.946000000000002</v>
      </c>
      <c r="E4" s="6">
        <v>23.58</v>
      </c>
      <c r="F4" s="6">
        <v>18.748000000000001</v>
      </c>
      <c r="G4" s="6">
        <v>29.166</v>
      </c>
      <c r="H4" s="6">
        <v>33.079000000000001</v>
      </c>
      <c r="I4" s="6">
        <v>41.661000000000001</v>
      </c>
      <c r="J4" s="6">
        <v>47.779000000000003</v>
      </c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A5" s="6" t="s">
        <v>5</v>
      </c>
      <c r="B5" s="6">
        <v>5.899999999999995</v>
      </c>
      <c r="C5" s="6">
        <v>4.3349999999999973</v>
      </c>
      <c r="D5" s="6">
        <v>2.6140000000000061</v>
      </c>
      <c r="E5" s="6">
        <v>2.8409999999999922</v>
      </c>
      <c r="F5" s="6">
        <v>2.3490000000000038</v>
      </c>
      <c r="G5" s="6">
        <v>2.2720000000000002</v>
      </c>
      <c r="H5" s="6">
        <v>2.8629999999999978</v>
      </c>
      <c r="I5" s="6">
        <v>3.544999999999991</v>
      </c>
      <c r="J5" s="6">
        <v>4.8610000000000113</v>
      </c>
    </row>
    <row r="6" spans="1:20" x14ac:dyDescent="0.35">
      <c r="A6" s="6" t="s">
        <v>4</v>
      </c>
      <c r="B6" s="6">
        <v>113.206</v>
      </c>
      <c r="C6" s="6">
        <v>87.385999999999996</v>
      </c>
      <c r="D6" s="6">
        <v>64.447000000000003</v>
      </c>
      <c r="E6" s="6">
        <v>65.628999999999991</v>
      </c>
      <c r="F6" s="6">
        <v>61.067</v>
      </c>
      <c r="G6" s="6">
        <v>79.3</v>
      </c>
      <c r="H6" s="6">
        <v>80.759</v>
      </c>
      <c r="I6" s="6">
        <v>107.81399999999999</v>
      </c>
      <c r="J6" s="6">
        <v>144.965</v>
      </c>
    </row>
    <row r="13" spans="1:20" x14ac:dyDescent="0.35">
      <c r="I13" s="7"/>
      <c r="J13" s="7"/>
    </row>
    <row r="14" spans="1:20" x14ac:dyDescent="0.35">
      <c r="I14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tabSelected="1" workbookViewId="0">
      <selection sqref="A1:D1"/>
    </sheetView>
  </sheetViews>
  <sheetFormatPr defaultColWidth="9.1796875" defaultRowHeight="14.5" x14ac:dyDescent="0.35"/>
  <cols>
    <col min="1" max="1" width="12.54296875" customWidth="1"/>
    <col min="2" max="2" width="17.6328125" bestFit="1" customWidth="1"/>
    <col min="3" max="3" width="12.1796875" customWidth="1"/>
    <col min="4" max="4" width="11.08984375" customWidth="1"/>
  </cols>
  <sheetData>
    <row r="1" spans="1:6" ht="48.5" customHeight="1" x14ac:dyDescent="0.35">
      <c r="A1" s="19" t="s">
        <v>25</v>
      </c>
      <c r="B1" s="19"/>
      <c r="C1" s="19"/>
      <c r="D1" s="19"/>
    </row>
    <row r="2" spans="1:6" ht="15.5" x14ac:dyDescent="0.35">
      <c r="A2" s="3"/>
      <c r="B2" s="20" t="s">
        <v>11</v>
      </c>
      <c r="C2" s="20" t="s">
        <v>23</v>
      </c>
      <c r="D2" s="9"/>
    </row>
    <row r="3" spans="1:6" ht="18" customHeight="1" x14ac:dyDescent="0.35">
      <c r="A3" s="3"/>
      <c r="B3" s="21" t="s">
        <v>12</v>
      </c>
      <c r="C3" s="22">
        <v>1076</v>
      </c>
      <c r="D3" s="3"/>
    </row>
    <row r="4" spans="1:6" ht="15.5" x14ac:dyDescent="0.35">
      <c r="A4" s="3"/>
      <c r="B4" s="21" t="s">
        <v>13</v>
      </c>
      <c r="C4" s="22">
        <v>862</v>
      </c>
      <c r="D4" s="3"/>
      <c r="E4" s="12"/>
      <c r="F4" s="12"/>
    </row>
    <row r="5" spans="1:6" ht="15.5" x14ac:dyDescent="0.35">
      <c r="A5" s="3"/>
      <c r="B5" s="21" t="s">
        <v>17</v>
      </c>
      <c r="C5" s="22">
        <v>412</v>
      </c>
      <c r="D5" s="3"/>
      <c r="E5" s="3"/>
      <c r="F5" s="3"/>
    </row>
    <row r="6" spans="1:6" ht="15.5" x14ac:dyDescent="0.35">
      <c r="A6" s="3"/>
      <c r="B6" s="21" t="s">
        <v>18</v>
      </c>
      <c r="C6" s="22">
        <v>254</v>
      </c>
      <c r="D6" s="3"/>
      <c r="E6" s="12"/>
      <c r="F6" s="12"/>
    </row>
    <row r="7" spans="1:6" ht="15.5" x14ac:dyDescent="0.35">
      <c r="A7" s="3"/>
      <c r="B7" s="21" t="s">
        <v>19</v>
      </c>
      <c r="C7" s="22">
        <v>175</v>
      </c>
      <c r="D7" s="3"/>
      <c r="E7" s="12"/>
      <c r="F7" s="12"/>
    </row>
    <row r="8" spans="1:6" ht="15.5" x14ac:dyDescent="0.35">
      <c r="A8" s="3"/>
      <c r="B8" s="21" t="s">
        <v>20</v>
      </c>
      <c r="C8" s="22">
        <v>117</v>
      </c>
      <c r="D8" s="3"/>
    </row>
    <row r="9" spans="1:6" x14ac:dyDescent="0.35">
      <c r="A9" s="3"/>
      <c r="B9" s="23" t="s">
        <v>14</v>
      </c>
      <c r="C9" s="23"/>
      <c r="D9" s="3"/>
    </row>
    <row r="10" spans="1:6" x14ac:dyDescent="0.35">
      <c r="A10" s="3"/>
      <c r="B10" s="23"/>
      <c r="C10" s="23"/>
      <c r="D10" s="3"/>
    </row>
    <row r="11" spans="1:6" x14ac:dyDescent="0.35">
      <c r="A11" s="3"/>
      <c r="B11" s="3"/>
      <c r="C11" s="3"/>
      <c r="D11" s="3"/>
    </row>
    <row r="12" spans="1:6" x14ac:dyDescent="0.35">
      <c r="A12" s="3"/>
      <c r="B12" s="3"/>
      <c r="C12" s="3"/>
      <c r="D12" s="3"/>
    </row>
    <row r="15" spans="1:6" ht="14.5" customHeight="1" x14ac:dyDescent="0.35"/>
  </sheetData>
  <mergeCells count="2">
    <mergeCell ref="A1:D1"/>
    <mergeCell ref="B9:C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topLeftCell="A2" zoomScale="98" zoomScaleNormal="98" workbookViewId="0">
      <selection activeCell="B7" sqref="B7"/>
    </sheetView>
  </sheetViews>
  <sheetFormatPr defaultColWidth="9.1796875" defaultRowHeight="14.5" x14ac:dyDescent="0.35"/>
  <cols>
    <col min="2" max="2" width="29.81640625" bestFit="1" customWidth="1"/>
    <col min="3" max="3" width="17.81640625" customWidth="1"/>
    <col min="4" max="4" width="16.54296875" customWidth="1"/>
  </cols>
  <sheetData>
    <row r="1" spans="1:6" s="3" customFormat="1" ht="51" customHeight="1" x14ac:dyDescent="0.35">
      <c r="A1" s="17" t="s">
        <v>22</v>
      </c>
      <c r="B1" s="17"/>
      <c r="C1" s="17"/>
      <c r="D1" s="15"/>
    </row>
    <row r="2" spans="1:6" ht="15.5" x14ac:dyDescent="0.35">
      <c r="A2" s="10"/>
      <c r="B2" s="10"/>
      <c r="C2" s="4" t="s">
        <v>9</v>
      </c>
    </row>
    <row r="3" spans="1:6" ht="15.5" x14ac:dyDescent="0.35">
      <c r="A3" s="18" t="s">
        <v>1</v>
      </c>
      <c r="B3" s="5" t="s">
        <v>15</v>
      </c>
      <c r="C3" s="8">
        <v>88</v>
      </c>
    </row>
    <row r="4" spans="1:6" ht="15.5" x14ac:dyDescent="0.35">
      <c r="A4" s="18"/>
      <c r="B4" s="5" t="s">
        <v>16</v>
      </c>
      <c r="C4" s="8">
        <v>188</v>
      </c>
    </row>
    <row r="5" spans="1:6" ht="15.5" x14ac:dyDescent="0.35">
      <c r="A5" s="18"/>
      <c r="B5" s="5" t="s">
        <v>4</v>
      </c>
      <c r="C5" s="11">
        <f>SUM(C3:C4)</f>
        <v>276</v>
      </c>
    </row>
    <row r="6" spans="1:6" ht="15.5" x14ac:dyDescent="0.35">
      <c r="A6" s="18" t="s">
        <v>2</v>
      </c>
      <c r="B6" s="5" t="s">
        <v>15</v>
      </c>
      <c r="C6" s="8">
        <v>28</v>
      </c>
    </row>
    <row r="7" spans="1:6" ht="15.5" x14ac:dyDescent="0.35">
      <c r="A7" s="18"/>
      <c r="B7" s="5" t="s">
        <v>16</v>
      </c>
      <c r="C7" s="8">
        <v>260</v>
      </c>
      <c r="E7" s="3" t="s">
        <v>21</v>
      </c>
    </row>
    <row r="8" spans="1:6" ht="15.5" x14ac:dyDescent="0.35">
      <c r="A8" s="18"/>
      <c r="B8" s="5" t="s">
        <v>4</v>
      </c>
      <c r="C8" s="11">
        <f>SUM(C6:C7)</f>
        <v>288</v>
      </c>
    </row>
    <row r="9" spans="1:6" ht="15.5" x14ac:dyDescent="0.35">
      <c r="A9" s="18" t="s">
        <v>3</v>
      </c>
      <c r="B9" s="5" t="s">
        <v>15</v>
      </c>
      <c r="C9" s="8">
        <v>78</v>
      </c>
    </row>
    <row r="10" spans="1:6" ht="15.5" x14ac:dyDescent="0.35">
      <c r="A10" s="18"/>
      <c r="B10" s="5" t="s">
        <v>16</v>
      </c>
      <c r="C10" s="8">
        <v>140</v>
      </c>
    </row>
    <row r="11" spans="1:6" ht="15.5" x14ac:dyDescent="0.35">
      <c r="A11" s="18"/>
      <c r="B11" s="5" t="s">
        <v>4</v>
      </c>
      <c r="C11" s="11">
        <f>SUM(C9:C10)</f>
        <v>218</v>
      </c>
    </row>
    <row r="12" spans="1:6" ht="15.5" x14ac:dyDescent="0.35">
      <c r="A12" s="18" t="s">
        <v>10</v>
      </c>
      <c r="B12" s="5" t="s">
        <v>15</v>
      </c>
      <c r="C12" s="8">
        <v>75</v>
      </c>
    </row>
    <row r="13" spans="1:6" ht="15.5" x14ac:dyDescent="0.35">
      <c r="A13" s="18"/>
      <c r="B13" s="5" t="s">
        <v>16</v>
      </c>
      <c r="C13" s="8">
        <v>358</v>
      </c>
    </row>
    <row r="14" spans="1:6" ht="15.5" x14ac:dyDescent="0.35">
      <c r="A14" s="18"/>
      <c r="B14" s="5" t="s">
        <v>4</v>
      </c>
      <c r="C14" s="11">
        <f>SUM(C12:C13)</f>
        <v>433</v>
      </c>
      <c r="F14" s="14"/>
    </row>
    <row r="15" spans="1:6" ht="30.75" customHeight="1" x14ac:dyDescent="0.35">
      <c r="A15" s="16" t="s">
        <v>24</v>
      </c>
      <c r="B15" s="16"/>
      <c r="C15" s="16"/>
    </row>
    <row r="16" spans="1:6" x14ac:dyDescent="0.35">
      <c r="A16" s="7"/>
    </row>
    <row r="17" spans="1:5" x14ac:dyDescent="0.35">
      <c r="A17" s="7"/>
    </row>
    <row r="20" spans="1:5" x14ac:dyDescent="0.35">
      <c r="D20" s="13"/>
      <c r="E20" s="13"/>
    </row>
    <row r="21" spans="1:5" x14ac:dyDescent="0.35">
      <c r="D21" s="13"/>
      <c r="E21" s="13"/>
    </row>
    <row r="22" spans="1:5" x14ac:dyDescent="0.35">
      <c r="D22" s="13"/>
      <c r="E22" s="13"/>
    </row>
    <row r="23" spans="1:5" x14ac:dyDescent="0.35">
      <c r="D23" s="13"/>
      <c r="E23" s="13"/>
    </row>
    <row r="24" spans="1:5" x14ac:dyDescent="0.35">
      <c r="D24" s="13"/>
      <c r="E24" s="13"/>
    </row>
    <row r="25" spans="1:5" x14ac:dyDescent="0.35">
      <c r="D25" s="13"/>
      <c r="E25" s="13"/>
    </row>
    <row r="26" spans="1:5" x14ac:dyDescent="0.35">
      <c r="D26" s="13"/>
      <c r="E26" s="13"/>
    </row>
    <row r="27" spans="1:5" x14ac:dyDescent="0.35">
      <c r="D27" s="13"/>
      <c r="E27" s="13"/>
    </row>
    <row r="28" spans="1:5" x14ac:dyDescent="0.35">
      <c r="D28" s="13"/>
      <c r="E28" s="13"/>
    </row>
    <row r="29" spans="1:5" x14ac:dyDescent="0.35">
      <c r="D29" s="13"/>
      <c r="E29" s="13"/>
    </row>
    <row r="30" spans="1:5" x14ac:dyDescent="0.35">
      <c r="D30" s="13"/>
      <c r="E30" s="13"/>
    </row>
    <row r="31" spans="1:5" x14ac:dyDescent="0.35">
      <c r="D31" s="13"/>
      <c r="E31" s="13"/>
    </row>
    <row r="32" spans="1:5" x14ac:dyDescent="0.35">
      <c r="D32" s="13"/>
      <c r="E32" s="13"/>
    </row>
    <row r="33" spans="4:5" x14ac:dyDescent="0.35">
      <c r="D33" s="13"/>
      <c r="E33" s="13"/>
    </row>
    <row r="34" spans="4:5" x14ac:dyDescent="0.35">
      <c r="D34" s="13"/>
      <c r="E34" s="13"/>
    </row>
    <row r="35" spans="4:5" x14ac:dyDescent="0.35">
      <c r="D35" s="13"/>
      <c r="E35" s="13"/>
    </row>
    <row r="36" spans="4:5" x14ac:dyDescent="0.35">
      <c r="D36" s="13"/>
      <c r="E36" s="13"/>
    </row>
    <row r="37" spans="4:5" x14ac:dyDescent="0.35">
      <c r="D37" s="13"/>
      <c r="E37" s="13"/>
    </row>
    <row r="38" spans="4:5" x14ac:dyDescent="0.35">
      <c r="D38" s="13"/>
      <c r="E38" s="13"/>
    </row>
    <row r="39" spans="4:5" x14ac:dyDescent="0.35">
      <c r="D39" s="13"/>
      <c r="E39" s="13"/>
    </row>
  </sheetData>
  <mergeCells count="6">
    <mergeCell ref="A15:C15"/>
    <mergeCell ref="A1:C1"/>
    <mergeCell ref="A3:A5"/>
    <mergeCell ref="A6:A8"/>
    <mergeCell ref="A9:A11"/>
    <mergeCell ref="A12:A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G1</vt:lpstr>
      <vt:lpstr>G2</vt:lpstr>
      <vt:lpstr>C1</vt:lpstr>
      <vt:lpstr>C2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2016-06-01T18:26:47Z</dcterms:created>
  <dcterms:modified xsi:type="dcterms:W3CDTF">2016-07-01T00:04:17Z</dcterms:modified>
</cp:coreProperties>
</file>